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D9F14681-D58E-4C52-8424-F2C70A2B9B8C}" xr6:coauthVersionLast="44" xr6:coauthVersionMax="44" xr10:uidLastSave="{00000000-0000-0000-0000-000000000000}"/>
  <bookViews>
    <workbookView xWindow="-120" yWindow="-120" windowWidth="29040" windowHeight="15840" tabRatio="582" xr2:uid="{00000000-000D-0000-FFFF-FFFF00000000}"/>
  </bookViews>
  <sheets>
    <sheet name="PLAN DE MEJORAMIENTO INSTI" sheetId="1" r:id="rId1"/>
    <sheet name=" PLAN DE MEJORAMIENTO CGR" sheetId="2" r:id="rId2"/>
    <sheet name="PLAN DE MEJORAMIENTO SUPERSALUD" sheetId="4" r:id="rId3"/>
  </sheets>
  <definedNames>
    <definedName name="_xlnm._FilterDatabase" localSheetId="1" hidden="1">' PLAN DE MEJORAMIENTO CGR'!$A$1:$O$351002</definedName>
    <definedName name="_xlnm._FilterDatabase" localSheetId="0" hidden="1">'PLAN DE MEJORAMIENTO INSTI'!$A$5:$V$134</definedName>
    <definedName name="_xlnm._FilterDatabase" localSheetId="2" hidden="1">'PLAN DE MEJORAMIENTO SUPERSALUD'!$A$10:$AC$19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20" i="1" l="1"/>
  <c r="B121" i="1"/>
  <c r="O121" i="1"/>
  <c r="O122" i="1"/>
  <c r="O123" i="1"/>
  <c r="O124" i="1"/>
</calcChain>
</file>

<file path=xl/sharedStrings.xml><?xml version="1.0" encoding="utf-8"?>
<sst xmlns="http://schemas.openxmlformats.org/spreadsheetml/2006/main" count="2118" uniqueCount="1347">
  <si>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</si>
  <si>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</si>
  <si>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</si>
  <si>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</si>
  <si>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</si>
  <si>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</si>
  <si>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</si>
  <si>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</si>
  <si>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</si>
  <si>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</si>
  <si>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</si>
  <si>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1 SUSCRIPCIÓN DEL PLAN DE MEJORAMIENTO</t>
  </si>
  <si>
    <t>FILA_35</t>
  </si>
  <si>
    <t>FILA_36</t>
  </si>
  <si>
    <t>FILA_37</t>
  </si>
  <si>
    <t>FILA_38</t>
  </si>
  <si>
    <t>FILA_39</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</si>
  <si>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</si>
  <si>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</si>
  <si>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</si>
  <si>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</si>
  <si>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</si>
  <si>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</si>
  <si>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</si>
  <si>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</si>
  <si>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</si>
  <si>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</si>
  <si>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</si>
  <si>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</si>
  <si>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</si>
  <si>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</si>
  <si>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</si>
  <si>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</si>
  <si>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</si>
  <si>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</si>
  <si>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</si>
  <si>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</si>
  <si>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</si>
  <si>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</si>
  <si>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</si>
  <si>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</si>
  <si>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</si>
  <si>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</si>
  <si>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</si>
  <si>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</si>
  <si>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</si>
  <si>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</si>
  <si>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</si>
  <si>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</si>
  <si>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</si>
  <si>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</si>
  <si>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</si>
  <si>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</si>
  <si>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</si>
  <si>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</si>
  <si>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</si>
  <si>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</si>
  <si>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</si>
  <si>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</si>
  <si>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</si>
  <si>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</si>
  <si>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</si>
  <si>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</si>
  <si>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</si>
  <si>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FILA_95</t>
  </si>
  <si>
    <t>FILA_96</t>
  </si>
  <si>
    <t>FILA_97</t>
  </si>
  <si>
    <t>FILA_98</t>
  </si>
  <si>
    <t>FILA_101</t>
  </si>
  <si>
    <t>FILA_103</t>
  </si>
  <si>
    <t>FILA_104</t>
  </si>
  <si>
    <t>FILA_105</t>
  </si>
  <si>
    <t>FILA_106</t>
  </si>
  <si>
    <t>FILA_107</t>
  </si>
  <si>
    <t>FILA_108</t>
  </si>
  <si>
    <t>FILA_109</t>
  </si>
  <si>
    <t>FILA_110</t>
  </si>
  <si>
    <t>FILA_111</t>
  </si>
  <si>
    <t>FILA_112</t>
  </si>
  <si>
    <t>FILA_113</t>
  </si>
  <si>
    <t>FILA_114</t>
  </si>
  <si>
    <t>FILA_115</t>
  </si>
  <si>
    <t>FILA_116</t>
  </si>
  <si>
    <t>FILA_117</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</si>
  <si>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</si>
  <si>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</si>
  <si>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</si>
  <si>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</si>
  <si>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</si>
  <si>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FILA_120</t>
  </si>
  <si>
    <t>FILA_71</t>
  </si>
  <si>
    <t>FILA_74</t>
  </si>
  <si>
    <t>FILA_76</t>
  </si>
  <si>
    <t>FILA_77</t>
  </si>
  <si>
    <t>PROCESO RESPONSABLE DE LA ACCION DE MEJORA</t>
  </si>
  <si>
    <t>ORIGEN O TIPO DE AUDITORIA</t>
  </si>
  <si>
    <t>OBJETIVO</t>
  </si>
  <si>
    <t xml:space="preserve">ESTADO (T, P,SI) </t>
  </si>
  <si>
    <t>EFICACIA DE LA META (SI/NO)</t>
  </si>
  <si>
    <t>FECHA VERIFICACION  (dd/mm/aa)</t>
  </si>
  <si>
    <t>AUDITOR</t>
  </si>
  <si>
    <t>CI07515</t>
  </si>
  <si>
    <t>CA00617</t>
  </si>
  <si>
    <t>CA00817</t>
  </si>
  <si>
    <t>CI01014,CI00815</t>
  </si>
  <si>
    <t>CI00915</t>
  </si>
  <si>
    <t>CI02115</t>
  </si>
  <si>
    <t>CI02315</t>
  </si>
  <si>
    <t>CI05515</t>
  </si>
  <si>
    <t>CI02517</t>
  </si>
  <si>
    <t>CI02717</t>
  </si>
  <si>
    <t>CI03317</t>
  </si>
  <si>
    <t>CI01617</t>
  </si>
  <si>
    <t>CI04316</t>
  </si>
  <si>
    <t>CI08115</t>
  </si>
  <si>
    <t>CI05616</t>
  </si>
  <si>
    <t>CI05916</t>
  </si>
  <si>
    <t>CA01815</t>
  </si>
  <si>
    <t>CI06416</t>
  </si>
  <si>
    <t>CI03015</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</si>
  <si>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</si>
  <si>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</si>
  <si>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</si>
  <si>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</si>
  <si>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</si>
  <si>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</si>
  <si>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</si>
  <si>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</si>
  <si>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</si>
  <si>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</si>
  <si>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</si>
  <si>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</si>
  <si>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</si>
  <si>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</si>
  <si>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</si>
  <si>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</si>
  <si>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</si>
  <si>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</si>
  <si>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CI04717</t>
  </si>
  <si>
    <t>CI00314</t>
  </si>
  <si>
    <t>CI00716</t>
  </si>
  <si>
    <t>CI03916</t>
  </si>
  <si>
    <t>CA03913</t>
  </si>
  <si>
    <t>CA02115</t>
  </si>
  <si>
    <t>CI07315</t>
  </si>
  <si>
    <t>CI02317</t>
  </si>
  <si>
    <t>CI04917</t>
  </si>
  <si>
    <t>CI03714, CI00516</t>
  </si>
  <si>
    <t>CI04915</t>
  </si>
  <si>
    <t>CA00916</t>
  </si>
  <si>
    <t>CI08016</t>
  </si>
  <si>
    <t>CI00817</t>
  </si>
  <si>
    <t>CI03815</t>
  </si>
  <si>
    <t>CI00717</t>
  </si>
  <si>
    <t>CI04217</t>
  </si>
  <si>
    <t>CI00315</t>
  </si>
  <si>
    <t>CI00517</t>
  </si>
  <si>
    <t>CA01817</t>
  </si>
  <si>
    <t>CA00117</t>
  </si>
  <si>
    <t>CA00217</t>
  </si>
  <si>
    <t>CA01917</t>
  </si>
  <si>
    <t>DIRECCIONAMIENTO ESTRATEGICO</t>
  </si>
  <si>
    <t>ATENCION AL CIUDADANO</t>
  </si>
  <si>
    <t>GESTION SERVICIOS DE SALUD</t>
  </si>
  <si>
    <t>GESTION SERVICIOS SALUD</t>
  </si>
  <si>
    <t>GESTION SERVICIOS DE SALUD (central)</t>
  </si>
  <si>
    <t>GESTION SERVICIOS DE SALUD (AFILIACIONES Y COMPENSACION)</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</si>
  <si>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</si>
  <si>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</si>
  <si>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</si>
  <si>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</si>
  <si>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</si>
  <si>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</si>
  <si>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</si>
  <si>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</si>
  <si>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</si>
  <si>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GESTIÓN TALENTO HUMANO</t>
  </si>
  <si>
    <t>GESTION DE RECURSOS FINANCIEROS (Contabilidad)</t>
  </si>
  <si>
    <t>RECURSOS FINANCIEROS</t>
  </si>
  <si>
    <t>GESTION DOCUMENTAL</t>
  </si>
  <si>
    <t>ASISTENCIA JURIDICA</t>
  </si>
  <si>
    <t>GESTION TICS</t>
  </si>
  <si>
    <t>MEDICION Y MEJORA</t>
  </si>
  <si>
    <t>SEGUIMIENTO Y EVALUACION INDEPENDIENTE</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</si>
  <si>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</si>
  <si>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</si>
  <si>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</si>
  <si>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</si>
  <si>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</si>
  <si>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</si>
  <si>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</si>
  <si>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</si>
  <si>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</si>
  <si>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</si>
  <si>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</si>
  <si>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</si>
  <si>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</si>
  <si>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</si>
  <si>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</si>
  <si>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</si>
  <si>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</si>
  <si>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</si>
  <si>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</si>
  <si>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</si>
  <si>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</si>
  <si>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</si>
  <si>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</si>
  <si>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</si>
  <si>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</si>
  <si>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</si>
  <si>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</si>
  <si>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</si>
  <si>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</si>
  <si>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</si>
  <si>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</si>
  <si>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</si>
  <si>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</si>
  <si>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</si>
  <si>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</si>
  <si>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</si>
  <si>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</si>
  <si>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</si>
  <si>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</si>
  <si>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</si>
  <si>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</si>
  <si>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</si>
  <si>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</si>
  <si>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</si>
  <si>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</si>
  <si>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</si>
  <si>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</si>
  <si>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</si>
  <si>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</si>
  <si>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</si>
  <si>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</si>
  <si>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</si>
  <si>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</si>
  <si>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</si>
  <si>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</si>
  <si>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</si>
  <si>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</si>
  <si>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</si>
  <si>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</si>
  <si>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</si>
  <si>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</si>
  <si>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</si>
  <si>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</si>
  <si>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</si>
  <si>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</si>
  <si>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</si>
  <si>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</si>
  <si>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</si>
  <si>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</si>
  <si>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</si>
  <si>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</si>
  <si>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</si>
  <si>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</si>
  <si>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</si>
  <si>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Seguimiento a Indicadores.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</si>
  <si>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</si>
  <si>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</si>
  <si>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</si>
  <si>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Incremento en las cargas de trabajo para el personal del proceso que ha impedido la revisión exhaustiva de los procedimientos existentes</t>
  </si>
  <si>
    <t>porque no se tiene una herramienta adecuada para realizar el analisis</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</si>
  <si>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</si>
  <si>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</si>
  <si>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</si>
  <si>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</si>
  <si>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</si>
  <si>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</si>
  <si>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</si>
  <si>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</si>
  <si>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</si>
  <si>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</si>
  <si>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</si>
  <si>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</si>
  <si>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</si>
  <si>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</si>
  <si>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</si>
  <si>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</si>
  <si>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</si>
  <si>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</si>
  <si>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</si>
  <si>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</si>
  <si>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</si>
  <si>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</si>
  <si>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</si>
  <si>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</si>
  <si>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</si>
  <si>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</si>
  <si>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</si>
  <si>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</si>
  <si>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</si>
  <si>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</si>
  <si>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</si>
  <si>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</si>
  <si>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</si>
  <si>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</si>
  <si>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</si>
  <si>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</si>
  <si>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Falta de verificación de los documentos soportes del pago oportuno de los Impuestos</t>
  </si>
  <si>
    <t>Falta de depuracion de saldos antiguos de cuentas contables</t>
  </si>
  <si>
    <t>Falta de conciliación con las diferentes entidades</t>
  </si>
  <si>
    <t>Cambio del sistema financiero</t>
  </si>
  <si>
    <t>Por que no se genero el cronograma de trabajo de manera adecuada?</t>
  </si>
  <si>
    <t>Falta de revision frecuente a las actividades documentadas dentro del PMI</t>
  </si>
  <si>
    <t>Carga laborales, por decidir realizar la adecuacion del archivo de gestion de los años 2013, 2014 y 2015</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</si>
  <si>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</si>
  <si>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</si>
  <si>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</si>
  <si>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</si>
  <si>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</si>
  <si>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</si>
  <si>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</si>
  <si>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 xml:space="preserve">Los supervisores de ontratos no enviaron a la oficina juridica de manera oportuna la documentacion de la ejcucion del contrto </t>
  </si>
  <si>
    <t>Los supervisores  de contratos  no le dieron cumplimiento al procedimiento establecido.</t>
  </si>
  <si>
    <t>No hay una conciliacion efectiva entre la base de datos de las hojas de vida y el inventario.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</si>
  <si>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</si>
  <si>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</si>
  <si>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Aun no se presenta al comité la propuesta de la ficha de caracterizacion del proceso.</t>
  </si>
  <si>
    <t>se desconocia la actividad de envio del correo de actualizacion de los documentos del SIG, incluida en el procedimiento ESDESOPSPT07    ELABORACION Y CONTROL DE DOCUMENTOS INTERNOS.</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</si>
  <si>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</si>
  <si>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</si>
  <si>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</si>
  <si>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</si>
  <si>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ejecutar las actividades plasmadas en el plan de acción de gobierno en linea</t>
  </si>
  <si>
    <t>cumplir al 100% con las actividades con el plan GEL</t>
  </si>
  <si>
    <t>Lograr la adecuada administracion de las PQRSD mediante las herramientas y el personal idoneo.</t>
  </si>
  <si>
    <t>Solicitar mediante memorando a la instancia responsable la gestion del montaje del modulo de las PQRSD en el aplicativo ORFEO.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</si>
  <si>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</si>
  <si>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</si>
  <si>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</si>
  <si>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</si>
  <si>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</si>
  <si>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</si>
  <si>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</si>
  <si>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</si>
  <si>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</si>
  <si>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</si>
  <si>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</si>
  <si>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</si>
  <si>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</si>
  <si>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</si>
  <si>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</si>
  <si>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</si>
  <si>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</si>
  <si>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</si>
  <si>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</si>
  <si>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</si>
  <si>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</si>
  <si>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</si>
  <si>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</si>
  <si>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</si>
  <si>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</si>
  <si>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</si>
  <si>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</si>
  <si>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</si>
  <si>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</si>
  <si>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</si>
  <si>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</si>
  <si>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</si>
  <si>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</si>
  <si>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</si>
  <si>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</si>
  <si>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</si>
  <si>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</si>
  <si>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</si>
  <si>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</si>
  <si>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</si>
  <si>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</si>
  <si>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</si>
  <si>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</si>
  <si>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</si>
  <si>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</si>
  <si>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</si>
  <si>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</si>
  <si>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</si>
  <si>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</si>
  <si>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</si>
  <si>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</si>
  <si>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</si>
  <si>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</si>
  <si>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</si>
  <si>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</si>
  <si>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</si>
  <si>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</si>
  <si>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</si>
  <si>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</si>
  <si>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</si>
  <si>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</si>
  <si>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</si>
  <si>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</si>
  <si>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</si>
  <si>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</si>
  <si>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</si>
  <si>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</si>
  <si>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</si>
  <si>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</si>
  <si>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</si>
  <si>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</si>
  <si>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</si>
  <si>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</si>
  <si>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</si>
  <si>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</si>
  <si>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</si>
  <si>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</si>
  <si>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</si>
  <si>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</si>
  <si>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</si>
  <si>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</si>
  <si>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</si>
  <si>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</si>
  <si>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</si>
  <si>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</si>
  <si>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</si>
  <si>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</si>
  <si>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</si>
  <si>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</si>
  <si>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</si>
  <si>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</si>
  <si>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</si>
  <si>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</si>
  <si>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</si>
  <si>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</si>
  <si>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</si>
  <si>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</si>
  <si>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</si>
  <si>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</si>
  <si>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</si>
  <si>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</si>
  <si>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</si>
  <si>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</si>
  <si>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</si>
  <si>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</si>
  <si>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</si>
  <si>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</si>
  <si>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</si>
  <si>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</si>
  <si>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</si>
  <si>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</si>
  <si>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</si>
  <si>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</si>
  <si>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</si>
  <si>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</si>
  <si>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</si>
  <si>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</si>
  <si>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</si>
  <si>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</si>
  <si>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</si>
  <si>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</si>
  <si>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</si>
  <si>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</si>
  <si>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Conciliacion entre base de datos</t>
  </si>
  <si>
    <t>Tener una base de datos conciliadal del estado actual del inventario de harward y sowfar de la entidad.</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</si>
  <si>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</si>
  <si>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</si>
  <si>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</si>
  <si>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</si>
  <si>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generar cronograma de actualizacion de documentos del proceso.</t>
  </si>
  <si>
    <t>Mantener el proceso de MEDICION Y MEJORA actualizado</t>
  </si>
  <si>
    <t>Gestionar la revision de la ficha de caracterizacion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</si>
  <si>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</si>
  <si>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</si>
  <si>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</si>
  <si>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</si>
  <si>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</si>
  <si>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</si>
  <si>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</si>
  <si>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</si>
  <si>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REALIZAR REUNION Y DEFINIR CRONOGRAMA PARA LA ELABORACION DEL VIDEO INSTITUCIONAL</t>
  </si>
  <si>
    <t>Actividades a ejecutar</t>
  </si>
  <si>
    <t>Lograr la implementacion del modulo de administracion de las PQRSD en el aplicativo ORFEO.</t>
  </si>
  <si>
    <t>MODULO IMPLEMENTADO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</si>
  <si>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</si>
  <si>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</si>
  <si>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</si>
  <si>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</si>
  <si>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</si>
  <si>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</si>
  <si>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</si>
  <si>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</si>
  <si>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</si>
  <si>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</si>
  <si>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</si>
  <si>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</si>
  <si>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</si>
  <si>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</si>
  <si>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</si>
  <si>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</si>
  <si>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</si>
  <si>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</si>
  <si>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</si>
  <si>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</si>
  <si>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</si>
  <si>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</si>
  <si>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</si>
  <si>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</si>
  <si>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</si>
  <si>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</si>
  <si>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</si>
  <si>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</si>
  <si>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</si>
  <si>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</si>
  <si>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</si>
  <si>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</si>
  <si>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</si>
  <si>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</si>
  <si>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</si>
  <si>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</si>
  <si>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</si>
  <si>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</si>
  <si>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</si>
  <si>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</si>
  <si>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</si>
  <si>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</si>
  <si>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</si>
  <si>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</si>
  <si>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</si>
  <si>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</si>
  <si>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</si>
  <si>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</si>
  <si>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</si>
  <si>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</si>
  <si>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</si>
  <si>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</si>
  <si>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</si>
  <si>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</si>
  <si>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</si>
  <si>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</si>
  <si>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</si>
  <si>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</si>
  <si>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</si>
  <si>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</si>
  <si>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</si>
  <si>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</si>
  <si>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</si>
  <si>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</si>
  <si>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</si>
  <si>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</si>
  <si>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</si>
  <si>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</si>
  <si>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</si>
  <si>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</si>
  <si>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</si>
  <si>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</si>
  <si>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</si>
  <si>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</si>
  <si>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</si>
  <si>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</si>
  <si>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</si>
  <si>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</si>
  <si>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</si>
  <si>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</si>
  <si>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</si>
  <si>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</si>
  <si>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</si>
  <si>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</si>
  <si>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</si>
  <si>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</si>
  <si>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</si>
  <si>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Memorando enviado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</si>
  <si>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</si>
  <si>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</si>
  <si>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</si>
  <si>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</si>
  <si>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</si>
  <si>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</si>
  <si>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</si>
  <si>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</si>
  <si>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</si>
  <si>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t>Procedimiento Actualizados y aprobados mediante acto administrativos</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</si>
  <si>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</si>
  <si>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</si>
  <si>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</si>
  <si>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</si>
  <si>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</si>
  <si>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</si>
  <si>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</si>
  <si>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</si>
  <si>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</si>
  <si>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</si>
  <si>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</si>
  <si>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</si>
  <si>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</si>
  <si>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</si>
  <si>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</si>
  <si>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</si>
  <si>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</si>
  <si>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</si>
  <si>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</si>
  <si>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</si>
  <si>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</si>
  <si>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</si>
  <si>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</si>
  <si>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</si>
  <si>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</si>
  <si>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</si>
  <si>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</si>
  <si>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</si>
  <si>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</si>
  <si>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</si>
  <si>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</si>
  <si>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</si>
  <si>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</si>
  <si>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</si>
  <si>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</si>
  <si>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</si>
  <si>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</si>
  <si>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</si>
  <si>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</si>
  <si>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</si>
  <si>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Base de datos conciliada</t>
  </si>
  <si>
    <t>Unidad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</si>
  <si>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</si>
  <si>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</si>
  <si>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</si>
  <si>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Lograr el cumplimiento de la actualizacion de los documentos en los tiempos establecidos.</t>
  </si>
  <si>
    <t>cumplimiento del cronograma de actualizacion</t>
  </si>
  <si>
    <t>Acta de las actividades realizadas para adelantar la gestion de la actualizacion de los documentos a responsabilidad del proceso de seguimiento y evaluacion independiente</t>
  </si>
  <si>
    <t>Acta de analisis de actualizacion de documentos.</t>
  </si>
  <si>
    <t>31//02/2016</t>
  </si>
  <si>
    <t>15/01/20104</t>
  </si>
  <si>
    <t>31/12/1015</t>
  </si>
  <si>
    <t>3105/2015</t>
  </si>
  <si>
    <t>31/09/2015</t>
  </si>
  <si>
    <t>31/09/2013</t>
  </si>
  <si>
    <t>14//03/2017</t>
  </si>
  <si>
    <t>FILA_122</t>
  </si>
  <si>
    <t>FILA_123</t>
  </si>
  <si>
    <t>FILA_125</t>
  </si>
  <si>
    <t>FILA_127</t>
  </si>
  <si>
    <t>FILA_128</t>
  </si>
  <si>
    <t>SEGUIMIENTO A LAS ACCIONES IMPLEMENTADAS</t>
  </si>
  <si>
    <t>2 SUSCRIPCIÓN DEL PLAN DE MEJORAMIENTO</t>
  </si>
  <si>
    <t>3 SUSCRIPCIÓN DEL PLAN DE MEJORAMIENTO</t>
  </si>
  <si>
    <t>CI01318</t>
  </si>
  <si>
    <t>No se hizo seguimiento para asegurar el cumplimiento de la norma en cuanto a la   publicación de la resolución N° 1145.</t>
  </si>
  <si>
    <t>Correctivas: Realizar la publicación de la Resolución N° 1145 en la  página web interna de la entidad. 
Preventiva:Diseñar una hoja de ruta con el fin de realizar seguimiento  a la publicación de las resoluciones que expide GTH de acuerdo a la norma vigente.</t>
  </si>
  <si>
    <t>Asegurar la publicación de las resoluciones emitidas por la GTH</t>
  </si>
  <si>
    <t>Elaborar hoja de ruta para la publicación de las resoluciones de GTH</t>
  </si>
  <si>
    <t>Diseño de hoja de ruta</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</si>
  <si>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</si>
  <si>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CI0718</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</si>
  <si>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</si>
  <si>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CI00818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</si>
  <si>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</si>
  <si>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</si>
  <si>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</si>
  <si>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</si>
  <si>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</si>
  <si>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</si>
  <si>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</si>
  <si>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</si>
  <si>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</si>
  <si>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</si>
  <si>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</si>
  <si>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CI00918 /CI01218</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</si>
  <si>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</si>
  <si>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</si>
  <si>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</si>
  <si>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</si>
  <si>
    <t>CI00119</t>
  </si>
  <si>
    <t xml:space="preserve">El  canal de atención chat permanece fuera de línea, la entidad no cuenta con un programa o software propio, sino que es una versión gratuita, la cual presenta fallas al ser una versión de prueba, se presentan demoras para abrir este programa, no guarda histórico, ni genera una alerta cuando alguien inicia una conversación vía chat. En el año 2018 se llevaba una relación en un libro de Excel iniciada el 07 de marzo de 2018 con los datos que se obtenían de cada chat, sin embargo esta relación se diligenció hasta el día 26/10/2018 y a la fecha ya no se lleva a cabo. </t>
  </si>
  <si>
    <t>la entidad no ha realizado un proceso para la compra, Instalacion y funcionamiento del chat.</t>
  </si>
  <si>
    <t>Emitir un documento donde se evidencie la necesidad y obligacion de    chat dentro de la entidad y presentarlo a la Secretaria General</t>
  </si>
  <si>
    <t>Lograr la implementacion del Chat Institucional.</t>
  </si>
  <si>
    <t>Documento de necesidad del Chat Institucional</t>
  </si>
  <si>
    <t>Documento radicado</t>
  </si>
  <si>
    <t>CI00519</t>
  </si>
  <si>
    <t>CI00719</t>
  </si>
  <si>
    <t xml:space="preserve">Durante la Ejecución de la Auditoria el equipo auditor solicitó circular de la identificación y/o actualización del inventario de activos de información de la vigencia siguiente a todos los responsables de los procesos la cual debe enviarse la última semana del mes de noviembre de cada vigencia, se solicitó la de la vigencia 2018, el proceso no se encuentra ejecutando esta actividad </t>
  </si>
  <si>
    <t>Falta de personal para cubrir cada una de las actividades requeridas, por tanto, como estrategia  se le dio prioridad a las actividades diarias para mantener la operación de la entidad</t>
  </si>
  <si>
    <t xml:space="preserve">Contratar el personal necesario para cubrir las actividades del proceso.
Asignar responsables a las actividades.
</t>
  </si>
  <si>
    <t xml:space="preserve">Realizar la actualización del inventario de activos de información </t>
  </si>
  <si>
    <t>Hacer gestión para la contratación del personal idóneo para el desarrollo normal de actividades del proceso TICS</t>
  </si>
  <si>
    <t>Presentar ante el comité institucional de gestión y desempeño  el inventario de activos de información para su revisión y aprobación</t>
  </si>
  <si>
    <t>Inventario Institucional de activos de información actualizado y aprobado</t>
  </si>
  <si>
    <t>El proceso de gestión TIC´S, a la fecha de la auditoria no cuenta con una unidad virtual para realizar las copias de seguridad de los equipos, incumplimiento con lo establecido en el procedimiento APGTSOPSPT02 COPIAS DE SEGURIDAD DE USUARIOS Y SERVIDORES.</t>
  </si>
  <si>
    <t>La entidad no cuenta con infraestructura física para realizar las copias de seguridad</t>
  </si>
  <si>
    <t>Hacer gestión para la consecución de las herramientas de copia de seguridad de la información que produce la entidad.</t>
  </si>
  <si>
    <t>Garantizar la disponibilidad, inalterabilidad y conservación de la información de la entidad.</t>
  </si>
  <si>
    <t xml:space="preserve">Adquisición de un sistema de almacenamiento robusto -NAS- que cuente con capacidad necesaria para conservar y consultar la información </t>
  </si>
  <si>
    <t xml:space="preserve">Contrato  de adquisición </t>
  </si>
  <si>
    <t xml:space="preserve"> El PLAN ESTRATEGICO DE TECNOLOGIAS DE LA INFORMACIÓN Y COMUNICACIONES fue aprobado mediante resolución 2969 del 11/12/18 con un presupuesto definitivo para el PETIC discriminado de la siguiente manera: • 2018- 16.609.800.000. • 2019-12.863.580.000 • 2020:13.156.290.000 • 2021- 16.624.620.000. Para un total de 59.254.290.000, situación que requiere efectuar ajustes al presupuesto, de acuerdo a las necesidades de la entidad, como se plantea en la guía de cómo se estructura el Plan Estratégico de Tecnologías de la Información PETIC Numeral 2.84 Proyección de Presupuesto área TIC, situación que no se ha realizado a la fecha.
Si bien se observa su aprobación, no se evidencia su implementación, ejecución, seguimiento y divulgación del PETIC </t>
  </si>
  <si>
    <t>Falta de personal para cumplimiento de actividades y bloqueo de presupuesto de inversión  por parte del Ministerio de Hacienda, que solo hasta los finales del mes de marzo de 2019 fue desbloqueado para dar inició a su ejecución.</t>
  </si>
  <si>
    <t xml:space="preserve">Contratar el personal necesario para cubrir las actividades del proceso.
Asignar responsables a las actividades.
Realizar la actualización del PETIC y el plan para su implementación y seguimiento </t>
  </si>
  <si>
    <t>Actualizar el plan estratégico de tecnologías de la información y las comunicaciones de acuerdo a las necesidades reales de la entidad.</t>
  </si>
  <si>
    <t xml:space="preserve">Personal contratado </t>
  </si>
  <si>
    <t>PLAN OPERATIVO Y ASIGNACIÓN DE ACTIVIDADES EN EL PERSONAL EXISTEN EN EL PROCESO TICS</t>
  </si>
  <si>
    <t>PLAN OPERATIVO TICS REALIZADO, COMUNICADO Y SOCIALIZADO</t>
  </si>
  <si>
    <t>Actualizar el plan estratégico de tecnologías de la información y las comunicaciones de acuerdo a las necesidades reales de la entidad y plan nacional de desarrollo.
Realizar un plan de implementación y seguimiento, teniendo en cuenta los recursos asignados para tal fin</t>
  </si>
  <si>
    <t xml:space="preserve"> PLAN ESTRATEGICO DE TECNOLOGIAS DE LA INFORMACIÓN Y LAS COMUNICACIONES -PETIC- actualizado.</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</si>
  <si>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rFont val="Arial Narrow"/>
        <family val="2"/>
      </rPr>
      <t xml:space="preserve"> situación que no permitió que las personas que estuvieran intersadas en el cargo pudieran presentar sus observaciones en las resoluciones mencionadas.</t>
    </r>
    <r>
      <rPr>
        <u/>
        <sz val="13"/>
        <rFont val="Arial Narrow"/>
        <family val="2"/>
      </rPr>
      <t xml:space="preserve">
</t>
    </r>
  </si>
  <si>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</si>
  <si>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</si>
  <si>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CI00418</t>
  </si>
  <si>
    <t>CI00419</t>
  </si>
  <si>
    <t>ACTIVIDADES / AVANCE FÍSICO DE EJECUCIÓN (%)</t>
  </si>
  <si>
    <t>REPORTES DE AVANCE DE LA ACCION (DESCRIPCION)</t>
  </si>
  <si>
    <t>CI001419</t>
  </si>
  <si>
    <t>Efectuado el seguimiento se observa que la entidad venía trabajando con unas TRD que no se encontraban aprobadas por el Archivo General de la Nación, y aquellas que habían sido aprobadas no se ajustan al organigrama actual de la entidad y el hacer de los procesos; lo que pone en riesgo la clasificación y organización de la información, tiempos de permanencia en cada etapa del ciclo vital de los documentos, las transferencias documentales, el manejo integral de los documentos, la identificación documental, racionalización de trámites, clasificación documental, entre otras</t>
  </si>
  <si>
    <t>Desconocimiento de las TRD vigentes avaladas por el el Archivo General de la Nacion del año 2000</t>
  </si>
  <si>
    <t>Solicitar por medio de memorando a Direccion General  como ordenadora del gasto, para la toma de deciciones en la contratacion de una empresa especializada para la elaboracion de TRD.</t>
  </si>
  <si>
    <t xml:space="preserve">lograr la actualizacion  y aprobacion de las  TRD de la Entidad </t>
  </si>
  <si>
    <t xml:space="preserve">Elaboracion del memorando dirigido a Direccion General </t>
  </si>
  <si>
    <t>Memorando remitido a la direccion</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</si>
  <si>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</si>
  <si>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</si>
  <si>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</si>
  <si>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</si>
  <si>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</si>
  <si>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</si>
  <si>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</si>
  <si>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</si>
  <si>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</si>
  <si>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</si>
  <si>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</si>
  <si>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</si>
  <si>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</si>
  <si>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</si>
  <si>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</si>
  <si>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</si>
  <si>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</si>
  <si>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arechivos de las dependencias del FPS.</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</si>
  <si>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</si>
  <si>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</si>
  <si>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</si>
  <si>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</si>
  <si>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</si>
  <si>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</si>
  <si>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</si>
  <si>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</si>
  <si>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</si>
  <si>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</si>
  <si>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</si>
  <si>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</si>
  <si>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</si>
  <si>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</si>
  <si>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</si>
  <si>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</si>
  <si>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</si>
  <si>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</si>
  <si>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</si>
  <si>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</si>
  <si>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</si>
  <si>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</si>
  <si>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</si>
  <si>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</si>
  <si>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</si>
  <si>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</si>
  <si>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</si>
  <si>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</si>
  <si>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</si>
  <si>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</si>
  <si>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</si>
  <si>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</si>
  <si>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</si>
  <si>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</si>
  <si>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</si>
  <si>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</si>
  <si>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CI002319</t>
  </si>
  <si>
    <t xml:space="preserve">Efectuado el seguimiento del PINAR, el cual se encuentra publicado en la página web de la entidad  http://www.fps.gov.co/inicio/la_entidad/PLAN_INSTITU_ARCHIVO_FPS.pdf , se observa que en el ítem de formulación de planes y proyectos no están plasmados responsables e indicadores de la actividad o proyecto, como lo estípula el Manual de formulación del Plan Institucional de Archivos – PINAR. Adicional a esto en el cronograma publicado en la  página web se observa que no se han cumplido con las actividades que se encontraban programadas:
• Tablas de retención aprobadas – Plazo estipulado 31 de diciembre de 2018.
• Plan de conservación documental aprobado - Plazo estipulado 31 de diciembre de 2018.
• Publicación de Tablas de retención documental convalidadas - Plazo estipulado 31 de diciembre de 2018
</t>
  </si>
  <si>
    <t>falta  de concertacion con la alta Direccion la  apropracion de temas de recursos para la elaboracion de las actividades del pinar.</t>
  </si>
  <si>
    <t>actualizacion y seguimiento al PINAR</t>
  </si>
  <si>
    <t>Logra la actualización de las actividades del   PINAR, de acuerdo al presupuesto de inversion</t>
  </si>
  <si>
    <t xml:space="preserve">Enviar memorando al ordenar del gasto, solicitando el presupusto  para las actividades descritas </t>
  </si>
  <si>
    <t>CI002419</t>
  </si>
  <si>
    <t xml:space="preserve">Efectuado el seguimiento al Programa de Gestión Documental que reposa en la intranet de la entidad APGDOSGEPG01 http://190.145.162.131/PROCESO%20DE%20GESTION%20DOCUMENTAL.htm, se observa que este se encuentra desactualizado, pues en este reportan que se cuenta con información, planes, programas, entre otros, los cuales actualmente no se han implementado, se encuentran desactualizados o no se están llevando a cabo (como se ha evidenciado en el desarrollo de la auditoría)                                                                                                                                                                                 1 Requisitos Técnicos:  
• No se cuenta con la actualización y utilización de TRD actualizadas y aprobadas por el AGN.
• No se cumple con la ley 594 de 2000 (como se ha expuesto a lo largo de la auditoría)
2 Requisitos Administrativos 
• Las instalaciones del Archivo Central no reúnen las condiciones mínimas para el adecuado desarrollo de
• la función, siguiendo las pautas del AGN con relación a las características físicas, medioambientales, espacio, distribución de áreas de acuerdo con el flujo de los procesos de archivo, ubicación con relación a cada dependencia y con la estantería necesaria para la custodia del archivo
• No se observa un cuadro de clasificación documental ni TVD que permitan establecer las etapas del ciclo vital de la documentación.                                                                            
                                                                                                                                                                                                                                              3  Conservación de documentos: No se observa que se cuente o se realice: 
• Jornadas de sensibilización y toma de conciencia.
• Plan y/o programa de prevención y atención de desastres
• Monitoreo y control de condiciones ambientales (seguridad).
• Limpieza de áreas y documentos (solicitud de equipos para limpieza). 
• Plan de manejo de control de plagas y roedores (Fumigaciones en seco).
• Almacenamiento, re almacenamiento (Determinación de espacios y áreas locativas, determinación de mobiliario y equipo, determinación de unidades de conservación y almacenamiento).  
• Establecimiento de medidas preventivas (análisis de los riesgos, y el reporte oportuno) </t>
  </si>
  <si>
    <t xml:space="preserve">Elaboración de diagnostico de las necesidades de gestion documental. </t>
  </si>
  <si>
    <t xml:space="preserve">Lograr la elaboracion  de diagnostico de gestion documental </t>
  </si>
  <si>
    <t>Entrega de diagnostico a la alta Direccion.</t>
  </si>
  <si>
    <t>Memorando con diagnostico</t>
  </si>
  <si>
    <t>Desconocimiento de la normatividad y del ptramite de actualizacion de la normatividad an interior del proceso</t>
  </si>
  <si>
    <t>acciones de mejora ejecutadas</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</si>
  <si>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</si>
  <si>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</si>
  <si>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</si>
  <si>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</si>
  <si>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</si>
  <si>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CI1019</t>
  </si>
  <si>
    <t xml:space="preserve">El último informe de la medición de riesgo psicosocial es del año 2013, no se observan evidencias de las mejoras implementadas ni de los seguimientos que se deben realizar a los riesgos psicosociales identificados, no hay una medición reciente que permita mitigar y controlar la aparición de los riesgos psicosociales identificados y aquellos nuevos riesgos que se pueden generar por el constante cambio de personal, este factor debe medirse a todos los funcionarios de la entidad sin importar el tipo de vinculación laboral. </t>
  </si>
  <si>
    <t>No se aplico la bateria de los riesgos psicosociales de acuerdo a ala normatividad y periodicidad necesaria debido a que njo se logro la contratacion de la firma especializada.</t>
  </si>
  <si>
    <t>Asegurar la contratacion de la firma especialista en la aplicación de analisisi de riesgo psicosocial.</t>
  </si>
  <si>
    <t>Lograr la identificacion, tratamiento y mitigacion de los riesgos psicosociales identificados.</t>
  </si>
  <si>
    <t xml:space="preserve">Realizara contratacion para la adelantar la medición del Riesgpo Psicosocial en la entidad.
Generar informe de medicion de los riesgos psicosociales
identificar riesgos psicosociales y formular plan de acción para la intervención de los riesgos psicosociales identificados
</t>
  </si>
  <si>
    <t>4 SUSCRIPCIÓN DEL PLAN DE MEJORAMIENTO</t>
  </si>
  <si>
    <t>CI1119</t>
  </si>
  <si>
    <t>En el proceso de auditoria se evidencia que la última medición de Clima laboral se realizó en el año 2016 y esta medición se debe realizar cada dos (2) años, por lo cual esta medición se debió de haber llevado a cabo en la vigencia 2018</t>
  </si>
  <si>
    <t>No se contaba con los recursos necesarios para la contratacion de la firma especializada en la medicion del clima laboral</t>
  </si>
  <si>
    <t>Asegurar la ejecucion de los recursos asignados para la contratacion de la firma especializada para la medicion de clima laboral</t>
  </si>
  <si>
    <t>Lograr la adecuada medicion del clima laboral</t>
  </si>
  <si>
    <t>Realizar la contratación para la medición de clima laboral
aplicación del instrumento de medición del clima laboral
Socialización de los resultados de la medición del clima laboral y el plan de mejoramiento.</t>
  </si>
  <si>
    <t>5 SUSCRIPCIÓN DEL PLAN DE MEJORAMIENTO</t>
  </si>
  <si>
    <t>CI1219</t>
  </si>
  <si>
    <t xml:space="preserve">Se observa incumplimiento en el procedimiento APGTHGTHPG04 pues el software suministrado por la ARP Positiva, no está siendo instalado en cada computador de los funcionarios y trabajadores de la entidad,  ni se están realizando dos (2) veces al mes (como lo estipularon en dicho programa), los ejercicios de manera colectiva, por proceso, con acompañamiento del Encargado de las actividades Salud Ocupacional y/o integrantes de la brigada.   
Adicional a esto no se está realizando el diligenciamiento del “formato de prevención de lesiones osteomusculares APGTHGTHFOXX,” el cual según dicho programa debe ser diligenciado por parte de los jefes y/o coordinadores de cada proceso durante los cinco (5) primeros días hábiles de cada mes, se recogerá por parte del encargado de las actividades de salud Ocupacional en la entidad, como evidencia de la participación y posteriores acciones a que haya lugar. </t>
  </si>
  <si>
    <t>Desprogramacion del sofware o aplicativo para las pausas activas individuales.</t>
  </si>
  <si>
    <t>Realizar solictud  a la ARL correspondiente para que se realice revision de cada uno de los equipo y que se active el sofware o aplicativo de pausas activas.</t>
  </si>
  <si>
    <t>Lograr la ejecucion de las pausas activas por parte de los funcionarios de la entidad según normatividad aplicable</t>
  </si>
  <si>
    <t xml:space="preserve">Realizar solicitud de activación del software instalado para las pausas activas
Revisar la viabilidad de acciones diferentes al software para promover las pausas activas
Realizar revisión, actualización y ejecución del programa dinamico de pausas activas y toda la metodologia asociada.
</t>
  </si>
  <si>
    <t>6 SUSCRIPCIÓN DEL PLAN DE MEJORAMIENTO</t>
  </si>
  <si>
    <t>CI1319</t>
  </si>
  <si>
    <t xml:space="preserve">No se realizaron las inspecciones periódicas a todas las áreas, frentes de trabajo y equipos en general, se observo la realización a dos áreas en la vigencia 2018,   al archivo central con el informe de la inspección radicado No. 20182100059863, realizando la búsqueda en el aplicativo Orfeo se encuentra el informe de inspección de gestión ambiental con radicado No. 20182200199682. no se encuentra diligenciado el cronograma anual de inspecciones planeadas de seguridad, el formato lista de verificación de inspecciones de seguridad se encuentra en diligenciamiento para la vigencia 2019.                                                                                                                                                          Adicional a esto, no se observa el seguimiento realizado a las acciones de mejora establecidas en las inspecciones de seguridad (actividad no. 8), ni un seguimiento de la efectividad de los controles aplicados (actividad no. 9), indicadores de gestión (actividad no 14) del procedimiento interno. 
</t>
  </si>
  <si>
    <t>Falta de coordinacion en la trasncision de cambio de funcionarios y monitoreo al plan de inspecciones</t>
  </si>
  <si>
    <t>Realizar revision, actualizacion e implementacion del plan de inspeccion de seguridad según normatividad vigente.</t>
  </si>
  <si>
    <t>Dar cumplimiento de la Resolución 1016 de 1989 artículos 11 y 13, la Norma Técnica Colombiana NTC 4114 de 1997, Decreto 1072 de 2015 Artículo 2.2.4.6.12 y el procedimiento interno APGTHGTHPT29 INSPECCIONES PLANEADAS DE SEGURIDAD</t>
  </si>
  <si>
    <t xml:space="preserve"> Revisión, actualización del plan de inspeccion de seguridad 
socialización del plan de inspeccion de seguridad
Implementación del plan de inspeccion de seguridad</t>
  </si>
  <si>
    <t>CI02919</t>
  </si>
  <si>
    <t xml:space="preserve">Verificadas las carpetas de encuestas se observan inconsistencias en el diligenciamiento el formulario por parte de los usuarios, se observa que las encuestas a veces son diligenciadas por los funcionarios de las sedes y no por los usuarios que llegan a solicitar algún servicio, así mismo se evidencia que no se está cumplimiento con lo establecido en la actividad No 4, con relación al diligenciamiento diario de la encuesta, se observan 10 encuestas por mes, recomienda llevar un control de las fechas en las cuales se diligencia el formulario </t>
  </si>
  <si>
    <t>Por que el personal de atencion al ciudadano en los puntos de atencion fuera de bogota no ha sido  instruido en aplicación de encuestas de satisfacion.</t>
  </si>
  <si>
    <t>Elaborar y comunicar memorando  por medio de la cual se establezca claramente las instrucciones para la ejecucion de la encuesta satisfaccion, dirigida a todos los puntos administrativos fuera de bogota.</t>
  </si>
  <si>
    <t>Lograr la aplicacion de las encuestas se satisfaccion dentro de la viabilidad por parte de los usuarios.</t>
  </si>
  <si>
    <t>Aplicación de la encuesta de satisfaccion posibles.</t>
  </si>
  <si>
    <t>acta de revision y verificacion de formatos de encuestas diligenciados adecuadamente</t>
  </si>
  <si>
    <t>CO03019</t>
  </si>
  <si>
    <t>2. Procedimiento buzón de Sugerencias: Se realizó revisión de los expedientes que contienen las actas de buzón de sugerencias, utilizando la técnica de muestreo selectivo y se seleccionaron  las carpetas de las siguiente ciudades: 
 Santander: Verificada la carpeta se observa que no se encuentra en la carpeta las actas de apertura del buzón de sugerencias del día 02 de agosto, así mismo se observa acta 19 agosto que corresponde a un día festivo.
 Bogotá: no se evidencia el acta de buzón del 17 mayo, se observar actas que no corresponden a la fechas indicadas por el procedimiento, se observa acta del 01 julio el cual corresponde a un día festivo dándose apertura al buzón de sugerencias. 
 Santa Marta: se evidencia que no se encuentra el acta de 31 de mayo del 2019, así mismo solo se encuentran hasta el mes de julio, faltando los meses de agosto y septiembre del 2019</t>
  </si>
  <si>
    <t>por que no existe un control preventivo que active la alarma para la ejecucion de la actividad.</t>
  </si>
  <si>
    <t>Realizar envio de correo electronico semanal recordando las fechas de apertura del Buzon de Sugerencias y realizando el correcto diligenciamiento del mismo.</t>
  </si>
  <si>
    <t>Lograr la apertura correcta del buzon de sugerencia</t>
  </si>
  <si>
    <t>Apertura de buzon de sugerencias</t>
  </si>
  <si>
    <t>Actas de apertura de buzon de sugerencia</t>
  </si>
  <si>
    <t>CI02715, CI02519</t>
  </si>
  <si>
    <t>CI03119</t>
  </si>
  <si>
    <t>1) Se evidencia que en la página web de la entidad solo se encuentra publicado el Plan de Seguridad y Privacidad de la Información, vigencia 2018 (http://www.fps.gov.co/inicio/plan_seguridad_info.html) y hace mención a una serie de actividades a las cuales se les debe realizar seguimientos como son a: 
•Actualización de los Activos Información.
•Levantamiento de Riesgo de Seguridad de la Información para cada uno de los procesos.
•Plan de Tratamiento de Riesgo de Seguridad de la Información.
•Documento de Declaración de aplicabilidad.
•Revisión y aprobación de política seguridad y privacidad de la información, 
•Plan de Sensibilización en seguridad y privacidad de la información, 
•Revisión y Mejoras de Controles ISO 27001: 2013 Fase I: Administrativos.
Este plan no se encuentran publicados, y por lo tanto no es posible establecer si se  realizó gestión en la vigencia 2019, así mismo se observa que a la fecha 12/08/19, no se encuentra la aprobación y publicación del Plan de Seguridad y Privacidad de la Información, vigencia 2019</t>
  </si>
  <si>
    <t>falta de control para el cumplimiento de la actividad.</t>
  </si>
  <si>
    <t>1. actualizacion, aprobacion e implementacion del la Guia para la Formulacion, y Seguimiento del  PLAN DE SEGURIDAD Y PRIVACIDAD DE LA INFORMACION, donde se establezca el control para la publicacion del Plan dentro de los terminos establecidos.</t>
  </si>
  <si>
    <t xml:space="preserve">Garantizar la publicacion del mulacion, y Seguimiento del  PLAN DE SEGURIDAD Y PRIVACIDAD DE LA INFORMACION </t>
  </si>
  <si>
    <t>Realizar la inclusion del control dentro de la guia ara la Formulacion, y Seguimiento del  PLAN DE SEGURIDAD Y PRIVACIDAD DE LA INFORMACION</t>
  </si>
  <si>
    <t>Guia para la Formulacion, y Seguimiento del  PLAN DE SEGURIDAD Y PRIVACIDAD DE LA INFORMACION actualizado.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</si>
  <si>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</si>
  <si>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</si>
  <si>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</si>
  <si>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</si>
  <si>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</si>
  <si>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</si>
  <si>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</si>
  <si>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CI03319</t>
  </si>
  <si>
    <t xml:space="preserve">3) GESTION DE TICS – (Tecnología Seguridad de la Información S.I) No cuentan con un procedimiento para el reporte novedades de incidencias de seguridad (PROCEDIMIENTO DE GESTIÓN DE INCIDENTES DE SEGURIDAD DE LA INFORMACIÓN) / ISO 27001(A.13.1) Guía 3 MINTIC. (6.6)
Por lo tanto es de anotar que sin este procedimiento se hace difícil realizar seguimiento y trazabilidad a las incidencias y buscar acciones de mejora y prevención. Incrementando los riesgos de incidentes.
6.6 SEGURIDAD DE LAS OPERACIONES
Se recomienda documentar un procedimiento lo cual permitiría llevar un registro de las incidencias presentadas y observar cuales son nuestras posibles debilidades en algunos de los controles adoptados. ISO 27001- Guía 3 MINTIC.
Mintic  Guía no. 21
5.5.4 clasificación de incidentes de seguridad dela información
5.5.5 priorización de los incidentes y tiempos de respuesta
5.5.6 tiempos de respuesta
5.5.7 declaración y notificación de incidentes
Mintic Guía no. 3
6.10 gestión de incidentes de seguridad de la información
</t>
  </si>
  <si>
    <t>por que las acciones para el reporte de novedades de incidencia de seguridad se encuentran establecidas en los lineamientos de la polticia de seguridad de privacidad y seguridad de la informacion aprobada mediante resolucion  0846 del 09 de junio del 2017.</t>
  </si>
  <si>
    <t>Elaborar el procedimiento para el seguimiento y trazabilidad de los incidentes de seguridad informacion</t>
  </si>
  <si>
    <t xml:space="preserve">Garantizar el control  y seguimiento de los incidentes de seguridad de la informacion </t>
  </si>
  <si>
    <t>Establecer el procedimiento con los liniamientos de la  Guia 3 Mintic</t>
  </si>
  <si>
    <t xml:space="preserve">Procedimiento aprobado </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</si>
  <si>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</si>
  <si>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</si>
  <si>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</si>
  <si>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</si>
  <si>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</si>
  <si>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</si>
  <si>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</si>
  <si>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</si>
  <si>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</si>
  <si>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</si>
  <si>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</si>
  <si>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</si>
  <si>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</si>
  <si>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</si>
  <si>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</si>
  <si>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</si>
  <si>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FORMATO PLAN DE MEJORAMIENTO INSTITUCIONAL</t>
  </si>
  <si>
    <t>VERSIÓN: 5.0</t>
  </si>
  <si>
    <t>CODIGO:PEMYMOPSFO06</t>
  </si>
  <si>
    <t>FECHA DE ACTUALIZACIÓN: 22 de Octubre de 2014</t>
  </si>
  <si>
    <t>PAGINA 1 DE 1</t>
  </si>
  <si>
    <t xml:space="preserve">SISTEMA  INTEGRAL DE GESTIÓN </t>
  </si>
  <si>
    <t>FILA_1</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</si>
  <si>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</si>
  <si>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</si>
  <si>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</si>
  <si>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</si>
  <si>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</si>
  <si>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</si>
  <si>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</si>
  <si>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</si>
  <si>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</si>
  <si>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</si>
  <si>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</si>
  <si>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</si>
  <si>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</si>
  <si>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</si>
  <si>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</si>
  <si>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</si>
  <si>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</si>
  <si>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</si>
  <si>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</si>
  <si>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</si>
  <si>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</si>
  <si>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</si>
  <si>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</si>
  <si>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</si>
  <si>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</si>
  <si>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</si>
  <si>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</si>
  <si>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</si>
  <si>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</si>
  <si>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</si>
  <si>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</si>
  <si>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</si>
  <si>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</si>
  <si>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FILA_40</t>
  </si>
  <si>
    <t>FILA_67</t>
  </si>
  <si>
    <t>FILA_68</t>
  </si>
  <si>
    <t>FILA_94</t>
  </si>
  <si>
    <t>FILA_99</t>
  </si>
  <si>
    <t>FILA_100</t>
  </si>
  <si>
    <t>FILA_102</t>
  </si>
  <si>
    <t>FILA_118</t>
  </si>
  <si>
    <t>FILA_119</t>
  </si>
  <si>
    <t>FILA_121</t>
  </si>
  <si>
    <t>FILA_124</t>
  </si>
  <si>
    <t>FILA_126</t>
  </si>
  <si>
    <t>FILA_129</t>
  </si>
  <si>
    <r>
      <t xml:space="preserve">ACTUALIZAR LOS SIGUIENTES DOCUMENTOS DEL SIG ASI: 
1, </t>
    </r>
    <r>
      <rPr>
        <sz val="12"/>
        <color rgb="FFFF0000"/>
        <rFont val="Arial Narrow"/>
        <family val="2"/>
      </rPr>
      <t>DESCUENTOS A FAVOR DE AGREMIACIONES DE PENSIONADOS.
2, DESCUENTOS POR NOMINA A FAVOR D</t>
    </r>
    <r>
      <rPr>
        <sz val="12"/>
        <rFont val="Arial Narrow"/>
        <family val="2"/>
      </rPr>
      <t xml:space="preserve">E ENTIDADES.
3, ACRECIMIENTO DE LA MESADA PENSIONAL POR SUSTITUCION PENSIONAL .
4, LIQUIDACION Y GENERACION DE INFORMES DE NOMINA DE  PENSIONADOS.
</t>
    </r>
    <r>
      <rPr>
        <sz val="12"/>
        <color rgb="FFFF0000"/>
        <rFont val="Arial Narrow"/>
        <family val="2"/>
      </rPr>
      <t xml:space="preserve">5, INFORMES DE GESTION  </t>
    </r>
  </si>
  <si>
    <t>,</t>
  </si>
  <si>
    <t>Tipo Modalidad</t>
  </si>
  <si>
    <t>M-3: PLAN DE MEJORAMIENTO</t>
  </si>
  <si>
    <t>Formulario</t>
  </si>
  <si>
    <t>F14.1: PLANES DE MEJORAMIENTO - ENTIDADES</t>
  </si>
  <si>
    <t>Moneda Informe</t>
  </si>
  <si>
    <t>Entidad</t>
  </si>
  <si>
    <t>Fecha</t>
  </si>
  <si>
    <t>Periodicidad</t>
  </si>
  <si>
    <t>OCASIONAL</t>
  </si>
  <si>
    <t>[1]</t>
  </si>
  <si>
    <t>0 PLANES DE MEJORAMIENTO - ENTIDADES</t>
  </si>
  <si>
    <t>SEGUIMIENTO CONTROL INTERNO</t>
  </si>
  <si>
    <t>ACTIVIDADES / AVANCE FÍSICO DE EJECUCIÓN</t>
  </si>
  <si>
    <t>OBSERVACIONES</t>
  </si>
  <si>
    <t>Solicitud de Ajustes</t>
  </si>
  <si>
    <t>ESTADO</t>
  </si>
  <si>
    <t>EFICACIA</t>
  </si>
  <si>
    <t>DESCRIPCION DEL SEGUIMIENTO</t>
  </si>
  <si>
    <t>Monetización de títulos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</si>
  <si>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análisis y cumplimiento del Acuerdo 1676 de 2002, debilidades en la identificación de los roles. </t>
  </si>
  <si>
    <t>IMPLEMENTAR UN PLAN DE ACCION PARA EL MEJORAMIENTO DE LA GESTION INTEGRAL DEL PROCESO DE GESTION DE COBRO (PERSUASIVO Y COACTIVO)</t>
  </si>
  <si>
    <t xml:space="preserve"> 1.Rediseño de los procesos cobro persuasivo, cobro coactivo
2.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</si>
  <si>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</si>
  <si>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</si>
  <si>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</si>
  <si>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</si>
  <si>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</si>
  <si>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</si>
  <si>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1. identificación de los valores recibidos en el FPS para ser transferidos a sus beneficiarios finales.
2.Elaborar la base de datos que contenga la información de cada uno de los procesos (20,000 aproximadamente)
3. conciliación entre cobro coactivo, contabilidad y tesorería.
4. Realizar la aplicación y giro de los valores a que haya lugar
5 Recepción gradual por parte de la GIT Contabilidad de la depuración documental realizada por cobro coactivo que de soporte a las cifras entregadas por acta por el PAR ISS</t>
  </si>
  <si>
    <t xml:space="preserve">
Soportes de cifras para contabilizar</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</si>
  <si>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</si>
  <si>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 1. identificación de los valores recibidos en el fps para ser transferidos a sus beneficiarios finales.
2.Elaborar la base de datos que contenga la información de cada uno de los procesos (20,000 aproximadamente)
3. conciliación entre cobro coactivo, contabilidad y tesorería.
4. Realizar la aplicación y giro de los valores a que haya luga
5. Análisis las cifras coincidentes, y no coincidentes para ser sometidas al comité de sostenibilidad financiera</t>
  </si>
  <si>
    <t xml:space="preserve">
Fichas técnicas para de cada cifra </t>
  </si>
  <si>
    <t>Cartera cuotas partes pensionales ISS Empleador , articulo 2 decreto 553 de2015.</t>
  </si>
  <si>
    <t>1. Debilidad en el control interno contable, Falta de metodología para cumplir el decreto 553 de 2015, deficiencia en la parametrización, manejo y aplicación del SIIF NACION y Ausencia de tecnología para el manejo de la cartera de cuotas partes pensionales, falencia en la identificación y control de los riesgos en el proceso de gestión de Cobro.</t>
  </si>
  <si>
    <t>1.Recepciónar gradualmente por parte de GIT Contabilidad de la depuración documental realizada por cuotas partes por cobrar y por pagar que de so-porte a las cifras entregadas por acta por el PAR ISS</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</si>
  <si>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</si>
  <si>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1.análisis de las cifras para someter al comité de sostenibilidad financiera
2. Analizar las cifras coincidentes, y no coinciden-tes para ser sometidas al comité de sostenibilidad financiera</t>
  </si>
  <si>
    <t xml:space="preserve">Fichas tecnicas aprobadas </t>
  </si>
  <si>
    <t>7 SUSCRIPCIÓN DEL PLAN DE MEJORAMIENTO</t>
  </si>
  <si>
    <t>1.Recepciónar gradualmente por parte de GIT Contabilidad  la depuración documental realizada por cuotas partes por cobrar y por pagar que de soporte a las cifras entregadas por acta por el PAR ISS</t>
  </si>
  <si>
    <t>8 SUSCRIPCIÓN DEL PLAN DE MEJORAMIENTO</t>
  </si>
  <si>
    <t>1. Actualizar el manual de funciones, procesos y procedimientos para la implementación de la liquidación y pago de cuotas partes por pagar en cumplimiento del decreto 553 de 2015.</t>
  </si>
  <si>
    <t xml:space="preserve">
Manuales Específico de Funciones y Competencias Laborales de los cargos de planta de la entidad y  de procesos y procedimientos actualizados.</t>
  </si>
  <si>
    <t>9 SUSCRIPCIÓN DEL PLAN DE MEJORAMIENTO</t>
  </si>
  <si>
    <t>2. Revisar  las acciones jurídicas que implican el alcance del hallazgo (acciones de repetición)</t>
  </si>
  <si>
    <t>Acciones Juridicas ejecutadas</t>
  </si>
  <si>
    <t>10 SUSCRIPCIÓN DEL PLAN DE MEJORAMIENTO</t>
  </si>
  <si>
    <t>1. documentar y adoptar el manual de políticas operación contables relacionadas con cuotas partes ISS Patrono</t>
  </si>
  <si>
    <t>MANUAL DE POLITICAS CONTABLES APROBADO E IMPLEMENTADO.</t>
  </si>
  <si>
    <t>11 SUSCRIPCIÓN DEL PLAN DE MEJORAMIENTO</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</si>
  <si>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</si>
  <si>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</si>
  <si>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</si>
  <si>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</si>
  <si>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
Procedimiento APGRFGCOPT28 - CONCILIACIÓN ENTRE PROCESOS, actualizado y adoptado</t>
  </si>
  <si>
    <t>12 SUSCRIPCIÓN DEL PLAN DE MEJORAMIENTO</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</si>
  <si>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</si>
  <si>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</si>
  <si>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</si>
  <si>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</si>
  <si>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</si>
  <si>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14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</si>
  <si>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</si>
  <si>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</si>
  <si>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</si>
  <si>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</si>
  <si>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</si>
  <si>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</si>
  <si>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</si>
  <si>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17 SUSCRIPCIÓN DEL PLAN DE MEJORAMIENTO</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</si>
  <si>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</si>
  <si>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</si>
  <si>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18 SUSCRIPCIÓN DEL PLAN DE MEJORAMIENTO</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</si>
  <si>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</si>
  <si>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</si>
  <si>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</si>
  <si>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</si>
  <si>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19 SUSCRIPCIÓN DEL PLAN DE MEJORAMIENTO</t>
  </si>
  <si>
    <t>3. Levantamiento y envío de metodología de reservas técnicas para la respectiva aprobación por parte de la Superintendencia de salud.</t>
  </si>
  <si>
    <t>Metodologia de reservas tecnicas establecida y enviada para aprobacion</t>
  </si>
  <si>
    <t>20 SUSCRIPCIÓN DEL PLAN DE MEJORAMIENTO</t>
  </si>
  <si>
    <t>1.Solicitar ante el Ministerio de Hacienda y Crédito Publico  los recursos necesarios para la constitución de la respectiva reserva técnica 
2. Aprobación por parte del Ministerio de Hacienda y Crédito Publico de los recursos necesarios para la constitución de la respectiva reserva técnica</t>
  </si>
  <si>
    <t>Oficios enviados (Aprobacion de las reservas tecnicas)</t>
  </si>
  <si>
    <t>21 SUSCRIPCIÓN DEL PLAN DE MEJORAMIENTO</t>
  </si>
  <si>
    <t>5. Realización de los respectivos registros contables de acuerdo con la reserva técnica aprobada</t>
  </si>
  <si>
    <t>Registros contables de las reservas tecnicas</t>
  </si>
  <si>
    <t>22 SUSCRIPCIÓN DEL PLAN DE MEJORAMIENTO</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</si>
  <si>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</si>
  <si>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</si>
  <si>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</si>
  <si>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</si>
  <si>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</si>
  <si>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23 SUSCRIPCIÓN DEL PLAN DE MEJORAMIENTO</t>
  </si>
  <si>
    <t>2. Presentación de informe de resultado del cruce de información de los contratos de arrendamiento, para determinar acciones a implementar</t>
  </si>
  <si>
    <t>Informe presentado</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</si>
  <si>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</si>
  <si>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</si>
  <si>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</si>
  <si>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</si>
  <si>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</si>
  <si>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25 SUSCRIPCIÓN DEL PLAN DE MEJORAMIENTO</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</si>
  <si>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</si>
  <si>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Publicacion de la contratacion en el SECOP, Directrices de prestamos, Seguimientos Realizados</t>
  </si>
  <si>
    <t>26 SUSCRIPCIÓN DEL PLAN DE MEJORAMIENTO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</si>
  <si>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</si>
  <si>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</si>
  <si>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</si>
  <si>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</si>
  <si>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27 SUSCRIPCIÓN DEL PLAN DE MEJORAMIENTO</t>
  </si>
  <si>
    <t xml:space="preserve">3. Publicar en el SECOP los documentos del proceso y los actos administrativos del proceso de contratación, según el Decreto 1082 de 2015. </t>
  </si>
  <si>
    <t xml:space="preserve">Publicacion de la contratacion en el SECOP, </t>
  </si>
  <si>
    <t>29 SUSCRIPCIÓN DEL PLAN DE MEJORAMIENTO</t>
  </si>
  <si>
    <t>Procesos iniciados por Superintendecnia Nacional de Salud SNS en contra del FPS. FNC y su respectiva Provision Contable.</t>
  </si>
  <si>
    <t>1. Gestion ineficaz de la informacion y falta de controles para la gestion de los pagos a responsabilidad del FPS-FNC</t>
  </si>
  <si>
    <t>IMPLEMENTAR UN PLAN DE ACCION PARA MEJORAR EL CUMPLIMIENTO DE LOS TERMINOS PARA DAR RESPUESTAS A LOS DIFERENTES REQUERIMIENTOS RADICADOS EN LA ENTIDAD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</si>
  <si>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</si>
  <si>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Procedimiento APGRFGCOPT28 - CONCILIACIÓN ENTRE PROCESOS, revisado, actualizado, aprobado y socializado.</t>
  </si>
  <si>
    <t>Planeacion Implementacion y Mantenimiento  componentes estrategia de Gobierno en linea GEL.</t>
  </si>
  <si>
    <t>1. deficiente planeacion , implementacion, monitoreo y seguimiento a la estretagie GEL.</t>
  </si>
  <si>
    <t>IMPLEMENTAR UN PLAN DE MEJORAMIENTO DE LAS TICS</t>
  </si>
  <si>
    <t>2. Formulación y/o actualización del Modelo de Seguridad y Privacidad de la Información</t>
  </si>
  <si>
    <t>modelo de seguridad actualizado</t>
  </si>
  <si>
    <t>30 SUSCRIPCIÓN DEL PLAN DE MEJORAMIENTO</t>
  </si>
  <si>
    <t>3. Formulación del Plan de Transición de IPV4 a IPV6</t>
  </si>
  <si>
    <t>plan de transicion formulado</t>
  </si>
  <si>
    <t>31 SUSCRIPCIÓN DEL PLAN DE MEJORAMIENTO</t>
  </si>
  <si>
    <t>4. Seguimiento a la implementación del Modelo Integrado de Seguridad y Privacidad de la Información</t>
  </si>
  <si>
    <t xml:space="preserve">informe de nivel de implementacion del modelo </t>
  </si>
  <si>
    <t>32 SUSCRIPCIÓN DEL PLAN DE MEJORAMIENTO</t>
  </si>
  <si>
    <t>De Acuerdo a la metodologia establecida para la CGR para la calificacion final del control interno, el puntaje obtenido es 2,487, valor que permite a la CGR conceptuar que la calificacion final es ineficiente.</t>
  </si>
  <si>
    <t>Deficiencia en el Control Interno del FPS-FNC</t>
  </si>
  <si>
    <t>IMPLEMENTAR UN PLAN OFICINA DE CONTROL INTERNO PARA EL SEGUIMIENTO AL PLAN DE ACCIÓN GENERAL DE AUDITORIA VIGENCIA 2016-2017</t>
  </si>
  <si>
    <t>2. Efectuar seguimiento y control a los avances de las actividades del trimestre</t>
  </si>
  <si>
    <t>seguimiento al plan de acción de implementación de MIPG,</t>
  </si>
  <si>
    <t>33 SUSCRIPCIÓN DEL PLAN DE MEJORAMIENTO</t>
  </si>
  <si>
    <t>No existe claridad frente a 15 inmuebles sin identificar por $90,5 millones, debido a la ambigüedad en las respuestas de la entidad.</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</si>
  <si>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</si>
  <si>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</si>
  <si>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</si>
  <si>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</si>
  <si>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34 SUSCRIPCIÓN DEL PLAN DE MEJORAMIENTO</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</si>
  <si>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t>
  </si>
  <si>
    <t xml:space="preserve">
Emisión de concepto por parte del Comité de Sostenibilidad.
</t>
  </si>
  <si>
    <t>35 SUSCRIPCIÓN DEL PLAN DE MEJORAMIENTO</t>
  </si>
  <si>
    <t xml:space="preserve">Establecer los bienes inmuebles que definitivamente quedaron sin identificar, después de haber realizado los procesos de transferencia con la liquidada empresa Ferrovías.  
2.Adelantar la acción correspondiente de acuerdo con el concepto emitido por el Comité de sostenibilidad </t>
  </si>
  <si>
    <t xml:space="preserve">Solicitar al comité de sostenibilidad financiera, la baja de los inmuebles que no correspondan al FPS-FNC y los que se tengan que transferir solicitarlo al ministerio de transporte.
</t>
  </si>
  <si>
    <t>36 SUSCRIPCIÓN DEL PLAN DE MEJORAMIENTO</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</si>
  <si>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</si>
  <si>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</si>
  <si>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</si>
  <si>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a la Oficina Asesora de Planeación, el estudio previo para realizar los levantamientos topográficos para los 64 inmuebles. 
2. Solicitar al comité de sostenibilidad financiera, la baja de los inmuebles que no correspondan al FPS-FNC y los que se tengan que transferir solicitarlo al ministerio de transporte.</t>
  </si>
  <si>
    <t>Estudiso Previos</t>
  </si>
  <si>
    <t>37 SUSCRIPCIÓN DEL PLAN DE MEJORAMIENTO</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</si>
  <si>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</si>
  <si>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</si>
  <si>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38 SUSCRIPCIÓN DEL PLAN DE MEJORAMIENTO</t>
  </si>
  <si>
    <t>Operaciones Recíprocas:  Analizadas las operaciones recíprocas reportadas a la Contaduría General de la Nación, se observaron diferencias entre las cifras reportadas por el Fondo y otras entidades.</t>
  </si>
  <si>
    <t>falta de conciliación entre las entidades del estado</t>
  </si>
  <si>
    <t>39 SUSCRIPCIÓN DEL PLAN DE MEJORAMIENTO</t>
  </si>
  <si>
    <t>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</si>
  <si>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</si>
  <si>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</si>
  <si>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Solicitar al comité de sostenibilidad financiera la baja de los inmuebles concesionados en caso que se determine que están siendo utilizados para la operación férrea.</t>
  </si>
  <si>
    <t>Inmuebles titularizados</t>
  </si>
  <si>
    <t>40 SUSCRIPCIÓN DEL PLAN DE MEJORAMIENTO</t>
  </si>
  <si>
    <t>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</si>
  <si>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</si>
  <si>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</si>
  <si>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2.Solicitar al ministerios de transporte con oficio dirigido por parte de la dirección general del FPS-FNC, la transferencia de los bienes inmuebles pendientes de transferir,  y que se incluya un cronograma de trabajo y sugerencias para la adecuada gestión. </t>
  </si>
  <si>
    <t>Acción Reivindicatoria</t>
  </si>
  <si>
    <t>2 AVANCE ó SEGUIMIENTO DEL PLAN DE MEJORAMIENTO</t>
  </si>
  <si>
    <t>III TRIMESTRE</t>
  </si>
  <si>
    <t>IV TRIMESTRE</t>
  </si>
  <si>
    <t>FPS-FNC</t>
  </si>
  <si>
    <t xml:space="preserve">REPORTE POR PARTE DE LOS PROCESOS </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</si>
  <si>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</si>
  <si>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S001</t>
  </si>
  <si>
    <t>NO CUENTA CON ESTADOS SEMESTRALES DE CAMBIOS EN  EL PATRIMONIO, ESTADO DE CAMBIOS EN LA SITUACION FINANCIERA NI ESTADO DE CAMBIOS EN EL FLUJO DE EFECTIVO.</t>
  </si>
  <si>
    <t>no se puede evidenciar en los estados financieros los cambios en el patrimonio.</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</si>
  <si>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</si>
  <si>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</si>
  <si>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</si>
  <si>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</si>
  <si>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</si>
  <si>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</si>
  <si>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</si>
  <si>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</si>
  <si>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</si>
  <si>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</si>
  <si>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</si>
  <si>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</si>
  <si>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</si>
  <si>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</si>
  <si>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</si>
  <si>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</si>
  <si>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</si>
  <si>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</si>
  <si>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</si>
  <si>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</si>
  <si>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</si>
  <si>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</si>
  <si>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S004</t>
  </si>
  <si>
    <t>NO SE EVIDENCIO REGISTRO DE  LAS PROVISIONES  PARA OBLIGACIONES PENDIENTES CONOCIDAS Y NO CONOCIDAS</t>
  </si>
  <si>
    <t>incumplimiento del decreto 780 del 2016 debido a la naturaleza juridica de la entidad como establecimiento publico del orden nacional.</t>
  </si>
  <si>
    <t>FILA_133</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</si>
  <si>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</si>
  <si>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</si>
  <si>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</si>
  <si>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</si>
  <si>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</si>
  <si>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</si>
  <si>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</si>
  <si>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FILA_135</t>
  </si>
  <si>
    <t>S006</t>
  </si>
  <si>
    <t>SE EVIDENCIA SOBRESTIMACIÓN DEL ACTIVO</t>
  </si>
  <si>
    <t>FILA_136</t>
  </si>
  <si>
    <t>S007</t>
  </si>
  <si>
    <t>PROVISIÓN DE CARTERA SIN DOCUMENTO QUE SOPORTE SU REGISTRO.</t>
  </si>
  <si>
    <t>Flata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</si>
  <si>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</si>
  <si>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</si>
  <si>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ppor sanear para el cierre de la vigencia 2018.</t>
  </si>
  <si>
    <t>FILA_137</t>
  </si>
  <si>
    <t>S008</t>
  </si>
  <si>
    <t>LOS ESTADOS FINANCIEROS CARECEN DE REVELACIÓN EN CUANTO A LOS GASTOS ADMINISTRATIVOS ASOCIADOS A LOS INGRESOS POR UPC</t>
  </si>
  <si>
    <t>FILA_138</t>
  </si>
  <si>
    <t>S011</t>
  </si>
  <si>
    <t>LA EAS REGISTRA CUENTAS POR COBRAR DE VIGENCIAS ANTERIORES A JUNIO 2015</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</si>
  <si>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</si>
  <si>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</si>
  <si>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</si>
  <si>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</si>
  <si>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</si>
  <si>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</si>
  <si>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</si>
  <si>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</si>
  <si>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</si>
  <si>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</si>
  <si>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 xml:space="preserve">1.Adelantar las gestiones pertinentes para la reivindicación del predio a favor del FPS.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</si>
  <si>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</si>
  <si>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</si>
  <si>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</si>
  <si>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</si>
  <si>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</si>
  <si>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</si>
  <si>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</si>
  <si>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</si>
  <si>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3. DEFINIR UNAS CONDICIONES DE SUPERVISIÓM INTEGRAL (FINANCIERA, TÉCNICA Y JURÍDICA).</t>
  </si>
  <si>
    <t xml:space="preserve">4.   ADELANTAR PROCESO DE CONTRATACIÓN DE INTERVENTORÍA  </t>
  </si>
  <si>
    <t xml:space="preserve"> 5.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</si>
  <si>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</si>
  <si>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</si>
  <si>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</si>
  <si>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</si>
  <si>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</si>
  <si>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</si>
  <si>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</si>
  <si>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</si>
  <si>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</si>
  <si>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</si>
  <si>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</si>
  <si>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</si>
  <si>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</si>
  <si>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</si>
  <si>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</si>
  <si>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</si>
  <si>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</si>
  <si>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 xml:space="preserve">3.   ADELANTAR PROCESO DE CONTRATACIÓN DE INTERVENTORÍA  </t>
  </si>
  <si>
    <t xml:space="preserve">4.  CONTRATO DE  INTERVENTORÍA CELEBRADO.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</si>
  <si>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</si>
  <si>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</si>
  <si>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</si>
  <si>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</si>
  <si>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</si>
  <si>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</si>
  <si>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</si>
  <si>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</si>
  <si>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</si>
  <si>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</si>
  <si>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3. CAUSACIÓNSOLICITUD DE CREACIÓN DEL RUBRO. </t>
  </si>
  <si>
    <t>6. SOLICITUD DE CREACIÓN DEL RUBRO.</t>
  </si>
  <si>
    <t xml:space="preserve"> 3. OFICIO DE SOLICITUD CREACIÓN DEL RUBRO. </t>
  </si>
  <si>
    <t xml:space="preserve"> 2. REGISTRAR CONTABLE Y PRESUPUESTALMENTE LOS RECURSOS.</t>
  </si>
  <si>
    <t xml:space="preserve">5. REGISTRAR CONTABLE Y PRESUPUESTALMENTE LOS RECURSOS. </t>
  </si>
  <si>
    <t>2. REGISTRO CONTABLE Y PRESUPUESTAL DE LOS RECURSOS.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</si>
  <si>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</si>
  <si>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</si>
  <si>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</si>
  <si>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</si>
  <si>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</si>
  <si>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</si>
  <si>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</si>
  <si>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</si>
  <si>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</si>
  <si>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</si>
  <si>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</si>
  <si>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</si>
  <si>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</si>
  <si>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</si>
  <si>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</si>
  <si>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</si>
  <si>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</si>
  <si>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</si>
  <si>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</si>
  <si>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</si>
  <si>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</si>
  <si>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</si>
  <si>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</si>
  <si>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</si>
  <si>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</si>
  <si>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</si>
  <si>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</si>
  <si>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</si>
  <si>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</si>
  <si>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</si>
  <si>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</si>
  <si>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</si>
  <si>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</si>
  <si>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</si>
  <si>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</si>
  <si>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</si>
  <si>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</si>
  <si>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</si>
  <si>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</si>
  <si>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</si>
  <si>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</si>
  <si>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</si>
  <si>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</si>
  <si>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</si>
  <si>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</si>
  <si>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</si>
  <si>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</si>
  <si>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</si>
  <si>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</si>
  <si>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</si>
  <si>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</si>
  <si>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</si>
  <si>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</si>
  <si>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</si>
  <si>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</si>
  <si>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</si>
  <si>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</si>
  <si>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</si>
  <si>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</si>
  <si>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</si>
  <si>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</si>
  <si>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</si>
  <si>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</si>
  <si>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</si>
  <si>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</si>
  <si>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</si>
  <si>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</si>
  <si>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</si>
  <si>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</si>
  <si>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</si>
  <si>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</si>
  <si>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</si>
  <si>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</si>
  <si>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</si>
  <si>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</si>
  <si>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</si>
  <si>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</si>
  <si>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</si>
  <si>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</si>
  <si>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</si>
  <si>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</si>
  <si>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</si>
  <si>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</si>
  <si>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</si>
  <si>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</si>
  <si>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</si>
  <si>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</si>
  <si>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</si>
  <si>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</si>
  <si>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</si>
  <si>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</si>
  <si>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</si>
  <si>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</si>
  <si>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</si>
  <si>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</si>
  <si>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</si>
  <si>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</si>
  <si>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</si>
  <si>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</si>
  <si>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</si>
  <si>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</si>
  <si>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</si>
  <si>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</si>
  <si>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</si>
  <si>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</si>
  <si>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</si>
  <si>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</si>
  <si>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</si>
  <si>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</si>
  <si>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</si>
  <si>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</si>
  <si>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</si>
  <si>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</si>
  <si>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</si>
  <si>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</si>
  <si>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</si>
  <si>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</si>
  <si>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</si>
  <si>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</si>
  <si>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</si>
  <si>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</si>
  <si>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</si>
  <si>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</si>
  <si>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</si>
  <si>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</si>
  <si>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</si>
  <si>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</si>
  <si>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</si>
  <si>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</si>
  <si>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</si>
  <si>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</si>
  <si>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</si>
  <si>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</si>
  <si>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</si>
  <si>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</si>
  <si>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r>
      <t>6. REALIZAR UN ANÁLISIS DE LAS CUENTAS CONTABLES QUE COMPONEN LOS EXCEDENTES FINANCIEROS LIQUIDADOS POR EL CONPES PARA LAS VIGENCIAS 2015, 2016, 2017 Y 2018</t>
    </r>
    <r>
      <rPr>
        <sz val="14"/>
        <color indexed="40"/>
        <rFont val="Calibri"/>
        <family val="2"/>
        <scheme val="minor"/>
      </rPr>
      <t xml:space="preserve">, </t>
    </r>
    <r>
      <rPr>
        <sz val="14"/>
        <color indexed="8"/>
        <rFont val="Calibri"/>
        <family val="2"/>
        <scheme val="minor"/>
      </rPr>
      <t xml:space="preserve"> CON EL FIN DE DEMOSTRAR SI EL VALOR DE LAS INCAPACIDADES HACE PARTE DE LOS MISMOS.</t>
    </r>
  </si>
  <si>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</si>
  <si>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</si>
  <si>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</si>
  <si>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</si>
  <si>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</si>
  <si>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t>Falta de oportunidad en la entrega del estudio del deudor por parte de gestion cobro persuasivo.</t>
  </si>
  <si>
    <t>Aplicación de normatividad resolucion emitida por la contaduria respecto a saldos pendientes por sanear para el cierre de la vigencia 2018.</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</si>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</sst>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d/mm/yyyy"/>
    <numFmt numFmtId="165" formatCode="yyyy/mm/dd"/>
  </numFmts>
  <fonts count="8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sz val="14"/>
      <name val="Arial"/>
      <family val="2"/>
    </font>
    <font>
      <sz val="11"/>
      <name val="Calibri"/>
      <family val="2"/>
      <scheme val="minor"/>
    </font>
    <font>
      <sz val="10"/>
      <name val="Arial"/>
      <family val="2"/>
    </font>
    <font>
      <sz val="12"/>
      <name val="Arial Narrow"/>
      <family val="2"/>
    </font>
    <font>
      <sz val="11"/>
      <color indexed="9"/>
      <name val="Calibri"/>
      <family val="2"/>
    </font>
    <font>
      <b/>
      <sz val="11"/>
      <color indexed="9"/>
      <name val="Calibri"/>
      <family val="2"/>
    </font>
    <font>
      <sz val="11"/>
      <color indexed="8"/>
      <name val="Calibri"/>
      <family val="2"/>
    </font>
    <font>
      <b/>
      <sz val="14"/>
      <name val="Arial"/>
      <family val="2"/>
    </font>
    <font>
      <sz val="11"/>
      <color indexed="60"/>
      <name val="Calibri"/>
      <family val="2"/>
    </font>
    <font>
      <b/>
      <sz val="12"/>
      <name val="Arial Narrow"/>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sz val="13"/>
      <name val="Arial Narrow"/>
      <family val="2"/>
    </font>
    <font>
      <b/>
      <sz val="16"/>
      <name val="Arial Narrow"/>
      <family val="2"/>
    </font>
    <font>
      <u/>
      <sz val="13"/>
      <name val="Arial Narrow"/>
      <family val="2"/>
    </font>
    <font>
      <sz val="11"/>
      <name val="Arial Narrow"/>
      <family val="2"/>
    </font>
    <font>
      <b/>
      <sz val="11"/>
      <color theme="0"/>
      <name val="Calibri"/>
      <family val="2"/>
    </font>
    <font>
      <sz val="12"/>
      <name val="Arial Narrow"/>
      <family val="2"/>
      <charset val="1"/>
    </font>
    <font>
      <sz val="11"/>
      <name val="Calibri"/>
      <family val="2"/>
      <charset val="1"/>
    </font>
    <font>
      <sz val="12"/>
      <name val="Calibri"/>
      <family val="2"/>
    </font>
    <font>
      <sz val="11"/>
      <color rgb="FF000000"/>
      <name val="Calibri"/>
      <family val="2"/>
      <charset val="1"/>
    </font>
    <font>
      <sz val="10"/>
      <name val="Arial"/>
      <family val="2"/>
      <charset val="1"/>
    </font>
    <font>
      <sz val="11"/>
      <color rgb="FFFFFFFF"/>
      <name val="Calibri"/>
      <family val="2"/>
      <charset val="1"/>
    </font>
    <font>
      <sz val="11"/>
      <color rgb="FF008000"/>
      <name val="Calibri"/>
      <family val="2"/>
      <charset val="1"/>
    </font>
    <font>
      <b/>
      <sz val="11"/>
      <color rgb="FFFF9900"/>
      <name val="Calibri"/>
      <family val="2"/>
      <charset val="1"/>
    </font>
    <font>
      <b/>
      <sz val="11"/>
      <color rgb="FFFFFFFF"/>
      <name val="Calibri"/>
      <family val="2"/>
      <charset val="1"/>
    </font>
    <font>
      <sz val="11"/>
      <color rgb="FFFF9900"/>
      <name val="Calibri"/>
      <family val="2"/>
      <charset val="1"/>
    </font>
    <font>
      <b/>
      <sz val="11"/>
      <color rgb="FF003366"/>
      <name val="Calibri"/>
      <family val="2"/>
      <charset val="1"/>
    </font>
    <font>
      <sz val="11"/>
      <color rgb="FF333399"/>
      <name val="Calibri"/>
      <family val="2"/>
      <charset val="1"/>
    </font>
    <font>
      <u/>
      <sz val="11"/>
      <color rgb="FF0563C1"/>
      <name val="Calibri"/>
      <family val="2"/>
      <charset val="1"/>
    </font>
    <font>
      <sz val="11"/>
      <color rgb="FF800080"/>
      <name val="Calibri"/>
      <family val="2"/>
      <charset val="1"/>
    </font>
    <font>
      <sz val="11"/>
      <color rgb="FF993300"/>
      <name val="Calibri"/>
      <family val="2"/>
      <charset val="1"/>
    </font>
    <font>
      <b/>
      <sz val="11"/>
      <color rgb="FF333333"/>
      <name val="Calibri"/>
      <family val="2"/>
      <charset val="1"/>
    </font>
    <font>
      <sz val="11"/>
      <color rgb="FFFF0000"/>
      <name val="Calibri"/>
      <family val="2"/>
      <charset val="1"/>
    </font>
    <font>
      <i/>
      <sz val="11"/>
      <color rgb="FF808080"/>
      <name val="Calibri"/>
      <family val="2"/>
      <charset val="1"/>
    </font>
    <font>
      <b/>
      <sz val="13"/>
      <color rgb="FF003366"/>
      <name val="Calibri"/>
      <family val="2"/>
      <charset val="1"/>
    </font>
    <font>
      <b/>
      <sz val="18"/>
      <color rgb="FF003366"/>
      <name val="Cambria"/>
      <family val="2"/>
      <charset val="1"/>
    </font>
    <font>
      <b/>
      <sz val="11"/>
      <color rgb="FF000000"/>
      <name val="Calibri"/>
      <family val="2"/>
      <charset val="1"/>
    </font>
    <font>
      <sz val="16"/>
      <name val="Arial Narrow"/>
      <family val="2"/>
    </font>
    <font>
      <sz val="10"/>
      <name val="Arial Narrow"/>
      <family val="2"/>
    </font>
    <font>
      <sz val="12"/>
      <color rgb="FFFF0000"/>
      <name val="Arial Narrow"/>
      <family val="2"/>
    </font>
    <font>
      <sz val="14"/>
      <name val="Arial Narrow"/>
      <family val="2"/>
    </font>
    <font>
      <sz val="12"/>
      <color theme="1"/>
      <name val="Arial Narrow"/>
      <family val="2"/>
    </font>
    <font>
      <sz val="11"/>
      <color indexed="8"/>
      <name val="Calibri"/>
      <family val="2"/>
      <scheme val="minor"/>
    </font>
    <font>
      <u/>
      <sz val="11"/>
      <color theme="10"/>
      <name val="Calibri"/>
      <family val="2"/>
      <scheme val="minor"/>
    </font>
    <font>
      <b/>
      <sz val="11"/>
      <name val="Calibri"/>
      <family val="2"/>
      <scheme val="minor"/>
    </font>
    <font>
      <sz val="14"/>
      <color theme="1"/>
      <name val="Calibri"/>
      <family val="2"/>
      <scheme val="minor"/>
    </font>
    <font>
      <sz val="14"/>
      <color indexed="8"/>
      <name val="Calibri"/>
      <family val="2"/>
      <scheme val="minor"/>
    </font>
    <font>
      <b/>
      <sz val="9"/>
      <color indexed="9"/>
      <name val="Calibri"/>
      <family val="2"/>
    </font>
    <font>
      <sz val="11"/>
      <name val="Calibri"/>
      <family val="2"/>
    </font>
    <font>
      <b/>
      <sz val="12"/>
      <name val="Arial"/>
      <family val="2"/>
    </font>
    <font>
      <sz val="11"/>
      <color indexed="8"/>
      <name val="Calibri"/>
    </font>
    <font>
      <sz val="10"/>
      <color indexed="8"/>
      <name val="Arial"/>
      <family val="2"/>
    </font>
    <font>
      <b/>
      <sz val="18"/>
      <color indexed="56"/>
      <name val="Cambria"/>
      <family val="1"/>
    </font>
    <font>
      <b/>
      <sz val="11"/>
      <color indexed="54"/>
      <name val="Calibri"/>
      <family val="2"/>
    </font>
    <font>
      <u/>
      <sz val="11"/>
      <color indexed="30"/>
      <name val="Calibri"/>
      <family val="2"/>
    </font>
    <font>
      <b/>
      <sz val="18"/>
      <color indexed="54"/>
      <name val="Calibri Light"/>
      <family val="2"/>
    </font>
    <font>
      <b/>
      <sz val="15"/>
      <color indexed="54"/>
      <name val="Calibri"/>
      <family val="2"/>
    </font>
    <font>
      <b/>
      <sz val="13"/>
      <color indexed="54"/>
      <name val="Calibri"/>
      <family val="2"/>
    </font>
    <font>
      <sz val="18"/>
      <color indexed="8"/>
      <name val="Calibri"/>
      <family val="2"/>
    </font>
    <font>
      <sz val="8"/>
      <name val="Calibri"/>
      <family val="2"/>
      <scheme val="minor"/>
    </font>
    <font>
      <sz val="14"/>
      <color rgb="FFFF0000"/>
      <name val="Calibri"/>
      <family val="2"/>
      <scheme val="minor"/>
    </font>
    <font>
      <sz val="14"/>
      <color rgb="FF002060"/>
      <name val="Calibri"/>
      <family val="2"/>
      <scheme val="minor"/>
    </font>
    <font>
      <sz val="14"/>
      <color rgb="FF000000"/>
      <name val="Calibri"/>
      <family val="2"/>
      <scheme val="minor"/>
    </font>
    <font>
      <sz val="14"/>
      <color rgb="FF500050"/>
      <name val="Calibri"/>
      <family val="2"/>
      <scheme val="minor"/>
    </font>
    <font>
      <sz val="14"/>
      <color indexed="40"/>
      <name val="Calibri"/>
      <family val="2"/>
      <scheme val="minor"/>
    </font>
  </fonts>
  <fills count="143">
    <fill>
      <patternFill patternType="none"/>
    </fill>
    <fill>
      <patternFill patternType="gray125"/>
    </fill>
    <fill>
      <patternFill patternType="solid">
        <fgColor indexed="54"/>
      </patternFill>
    </fill>
    <fill>
      <patternFill patternType="solid">
        <fgColor indexed="30"/>
        <bgColor indexed="2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22"/>
      </patternFill>
    </fill>
    <fill>
      <patternFill patternType="solid">
        <fgColor theme="5" tint="0.59999389629810485"/>
        <bgColor indexed="49"/>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59999389629810485"/>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9" tint="0.59999389629810485"/>
        <bgColor indexed="27"/>
      </patternFill>
    </fill>
    <fill>
      <patternFill patternType="solid">
        <fgColor theme="7" tint="0.79998168889431442"/>
        <bgColor indexed="26"/>
      </patternFill>
    </fill>
    <fill>
      <patternFill patternType="solid">
        <fgColor theme="7" tint="0.59999389629810485"/>
        <bgColor indexed="64"/>
      </patternFill>
    </fill>
    <fill>
      <patternFill patternType="solid">
        <fgColor theme="7" tint="0.59999389629810485"/>
        <bgColor indexed="26"/>
      </patternFill>
    </fill>
    <fill>
      <patternFill patternType="solid">
        <fgColor rgb="FFFFCCFF"/>
        <bgColor indexed="64"/>
      </patternFill>
    </fill>
    <fill>
      <patternFill patternType="solid">
        <fgColor rgb="FFFFCCFF"/>
        <bgColor indexed="27"/>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
      <patternFill patternType="solid">
        <fgColor rgb="FFFF0000"/>
        <bgColor indexed="64"/>
      </patternFill>
    </fill>
    <fill>
      <patternFill patternType="solid">
        <fgColor theme="2" tint="-9.9978637043366805E-2"/>
        <bgColor indexed="64"/>
      </patternFill>
    </fill>
    <fill>
      <patternFill patternType="solid">
        <fgColor theme="2" tint="-9.9978637043366805E-2"/>
        <bgColor indexed="9"/>
      </patternFill>
    </fill>
    <fill>
      <patternFill patternType="solid">
        <fgColor theme="2" tint="-9.9978637043366805E-2"/>
        <bgColor indexed="22"/>
      </patternFill>
    </fill>
    <fill>
      <patternFill patternType="solid">
        <fgColor theme="2" tint="-9.9978637043366805E-2"/>
        <bgColor indexed="31"/>
      </patternFill>
    </fill>
    <fill>
      <patternFill patternType="solid">
        <fgColor theme="5" tint="0.39997558519241921"/>
        <bgColor indexed="64"/>
      </patternFill>
    </fill>
    <fill>
      <patternFill patternType="solid">
        <fgColor theme="5" tint="0.39997558519241921"/>
        <bgColor indexed="31"/>
      </patternFill>
    </fill>
    <fill>
      <patternFill patternType="solid">
        <fgColor theme="5" tint="0.39997558519241921"/>
        <bgColor indexed="9"/>
      </patternFill>
    </fill>
    <fill>
      <patternFill patternType="solid">
        <fgColor theme="5" tint="0.39997558519241921"/>
        <bgColor indexed="22"/>
      </patternFill>
    </fill>
    <fill>
      <patternFill patternType="solid">
        <fgColor theme="2" tint="-9.9978637043366805E-2"/>
        <bgColor indexed="23"/>
      </patternFill>
    </fill>
    <fill>
      <patternFill patternType="solid">
        <fgColor theme="2" tint="-9.9978637043366805E-2"/>
        <bgColor indexed="26"/>
      </patternFill>
    </fill>
    <fill>
      <patternFill patternType="solid">
        <fgColor theme="2" tint="-9.9978637043366805E-2"/>
        <bgColor indexed="21"/>
      </patternFill>
    </fill>
    <fill>
      <patternFill patternType="solid">
        <fgColor theme="2" tint="-9.9978637043366805E-2"/>
        <bgColor indexed="13"/>
      </patternFill>
    </fill>
    <fill>
      <patternFill patternType="solid">
        <fgColor theme="5" tint="0.39997558519241921"/>
        <bgColor indexed="13"/>
      </patternFill>
    </fill>
    <fill>
      <patternFill patternType="solid">
        <fgColor theme="5" tint="0.39997558519241921"/>
        <bgColor indexed="21"/>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rgb="FFCCCCFF"/>
        <bgColor rgb="FFBDD7EE"/>
      </patternFill>
    </fill>
    <fill>
      <patternFill patternType="solid">
        <fgColor rgb="FFFF99CC"/>
        <bgColor rgb="FFF4B183"/>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8CBAD"/>
      </patternFill>
    </fill>
    <fill>
      <patternFill patternType="solid">
        <fgColor rgb="FF99CCFF"/>
        <bgColor rgb="FF9DC3E6"/>
      </patternFill>
    </fill>
    <fill>
      <patternFill patternType="solid">
        <fgColor rgb="FFFF8080"/>
        <bgColor rgb="FFFF99CC"/>
      </patternFill>
    </fill>
    <fill>
      <patternFill patternType="solid">
        <fgColor rgb="FF00FF00"/>
        <bgColor rgb="FF00B050"/>
      </patternFill>
    </fill>
    <fill>
      <patternFill patternType="solid">
        <fgColor rgb="FFFFCC00"/>
        <bgColor rgb="FFFF9900"/>
      </patternFill>
    </fill>
    <fill>
      <patternFill patternType="solid">
        <fgColor rgb="FF0066CC"/>
        <bgColor rgb="FF0563C1"/>
      </patternFill>
    </fill>
    <fill>
      <patternFill patternType="solid">
        <fgColor rgb="FF800080"/>
        <bgColor rgb="FF800080"/>
      </patternFill>
    </fill>
    <fill>
      <patternFill patternType="solid">
        <fgColor rgb="FF33CCCC"/>
        <bgColor rgb="FF339966"/>
      </patternFill>
    </fill>
    <fill>
      <patternFill patternType="solid">
        <fgColor rgb="FFFF9900"/>
        <bgColor rgb="FFFFCC00"/>
      </patternFill>
    </fill>
    <fill>
      <patternFill patternType="solid">
        <fgColor rgb="FFC0C0C0"/>
        <bgColor rgb="FFD0CECE"/>
      </patternFill>
    </fill>
    <fill>
      <patternFill patternType="solid">
        <fgColor rgb="FF969696"/>
        <bgColor rgb="FF808080"/>
      </patternFill>
    </fill>
    <fill>
      <patternFill patternType="solid">
        <fgColor rgb="FF333399"/>
        <bgColor rgb="FF003366"/>
      </patternFill>
    </fill>
    <fill>
      <patternFill patternType="solid">
        <fgColor rgb="FFFF0000"/>
        <bgColor rgb="FF993300"/>
      </patternFill>
    </fill>
    <fill>
      <patternFill patternType="solid">
        <fgColor rgb="FF339966"/>
        <bgColor rgb="FF548235"/>
      </patternFill>
    </fill>
    <fill>
      <patternFill patternType="solid">
        <fgColor rgb="FFFF6600"/>
        <bgColor rgb="FFFF9900"/>
      </patternFill>
    </fill>
    <fill>
      <patternFill patternType="solid">
        <fgColor rgb="FFFFFF99"/>
        <bgColor rgb="FFFFFFCC"/>
      </patternFill>
    </fill>
    <fill>
      <patternFill patternType="solid">
        <fgColor rgb="FFFFFFCC"/>
        <bgColor rgb="FFFFF2CC"/>
      </patternFill>
    </fill>
    <fill>
      <patternFill patternType="solid">
        <fgColor theme="7" tint="0.59999389629810485"/>
        <bgColor rgb="FFFFFF99"/>
      </patternFill>
    </fill>
    <fill>
      <patternFill patternType="solid">
        <fgColor indexed="9"/>
        <bgColor indexed="39"/>
      </patternFill>
    </fill>
    <fill>
      <patternFill patternType="solid">
        <fgColor indexed="9"/>
        <bgColor indexed="26"/>
      </patternFill>
    </fill>
    <fill>
      <patternFill patternType="solid">
        <fgColor theme="2"/>
        <bgColor indexed="64"/>
      </patternFill>
    </fill>
    <fill>
      <patternFill patternType="solid">
        <fgColor theme="0"/>
        <bgColor indexed="64"/>
      </patternFill>
    </fill>
    <fill>
      <patternFill patternType="solid">
        <fgColor indexed="9"/>
      </patternFill>
    </fill>
    <fill>
      <patternFill patternType="solid">
        <fgColor theme="9" tint="0.39997558519241921"/>
        <bgColor indexed="64"/>
      </patternFill>
    </fill>
    <fill>
      <patternFill patternType="solid">
        <fgColor rgb="FF00B050"/>
        <bgColor indexed="64"/>
      </patternFill>
    </fill>
    <fill>
      <patternFill patternType="solid">
        <fgColor indexed="27"/>
      </patternFill>
    </fill>
    <fill>
      <patternFill patternType="solid">
        <fgColor indexed="47"/>
      </patternFill>
    </fill>
    <fill>
      <patternFill patternType="solid">
        <fgColor indexed="65"/>
      </patternFill>
    </fill>
    <fill>
      <patternFill patternType="solid">
        <fgColor indexed="26"/>
      </patternFill>
    </fill>
    <fill>
      <patternFill patternType="solid">
        <fgColor indexed="31"/>
      </patternFill>
    </fill>
    <fill>
      <patternFill patternType="solid">
        <fgColor indexed="42"/>
      </patternFill>
    </fill>
    <fill>
      <patternFill patternType="solid">
        <fgColor indexed="31"/>
        <bgColor indexed="44"/>
      </patternFill>
    </fill>
    <fill>
      <patternFill patternType="solid">
        <fgColor indexed="45"/>
        <bgColor indexed="47"/>
      </patternFill>
    </fill>
    <fill>
      <patternFill patternType="solid">
        <fgColor indexed="46"/>
        <bgColor indexed="45"/>
      </patternFill>
    </fill>
    <fill>
      <patternFill patternType="solid">
        <fgColor indexed="27"/>
        <bgColor indexed="27"/>
      </patternFill>
    </fill>
    <fill>
      <patternFill patternType="solid">
        <fgColor indexed="27"/>
        <bgColor indexed="42"/>
      </patternFill>
    </fill>
    <fill>
      <patternFill patternType="solid">
        <fgColor indexed="47"/>
        <bgColor indexed="47"/>
      </patternFill>
    </fill>
    <fill>
      <patternFill patternType="solid">
        <fgColor indexed="44"/>
      </patternFill>
    </fill>
    <fill>
      <patternFill patternType="solid">
        <fgColor indexed="22"/>
      </patternFill>
    </fill>
    <fill>
      <patternFill patternType="solid">
        <fgColor indexed="43"/>
      </patternFill>
    </fill>
    <fill>
      <patternFill patternType="solid">
        <fgColor indexed="44"/>
        <bgColor indexed="44"/>
      </patternFill>
    </fill>
    <fill>
      <patternFill patternType="solid">
        <fgColor indexed="11"/>
        <bgColor indexed="17"/>
      </patternFill>
    </fill>
    <fill>
      <patternFill patternType="solid">
        <fgColor indexed="51"/>
        <bgColor indexed="52"/>
      </patternFill>
    </fill>
    <fill>
      <patternFill patternType="solid">
        <fgColor indexed="49"/>
      </patternFill>
    </fill>
    <fill>
      <patternFill patternType="solid">
        <fgColor indexed="57"/>
      </patternFill>
    </fill>
    <fill>
      <patternFill patternType="solid">
        <fgColor indexed="30"/>
        <bgColor indexed="30"/>
      </patternFill>
    </fill>
    <fill>
      <patternFill patternType="solid">
        <fgColor indexed="20"/>
        <bgColor indexed="20"/>
      </patternFill>
    </fill>
    <fill>
      <patternFill patternType="solid">
        <fgColor indexed="49"/>
        <b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22"/>
        <bgColor indexed="22"/>
      </patternFill>
    </fill>
    <fill>
      <patternFill patternType="solid">
        <fgColor indexed="57"/>
        <bgColor indexed="57"/>
      </patternFill>
    </fill>
    <fill>
      <patternFill patternType="solid">
        <fgColor indexed="26"/>
        <bgColor indexed="26"/>
      </patternFill>
    </fill>
    <fill>
      <patternFill patternType="solid">
        <fgColor theme="0"/>
      </patternFill>
    </fill>
  </fills>
  <borders count="6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auto="1"/>
      </right>
      <top/>
      <bottom style="thin">
        <color auto="1"/>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auto="1"/>
      </right>
      <top style="thin">
        <color auto="1"/>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8"/>
      </left>
      <right/>
      <top/>
      <bottom/>
      <diagonal/>
    </border>
  </borders>
  <cellStyleXfs count="1268">
    <xf numFmtId="0" fontId="0" fillId="0" borderId="0"/>
    <xf numFmtId="0" fontId="12" fillId="0" borderId="0"/>
    <xf numFmtId="0" fontId="14" fillId="3" borderId="0" applyNumberFormat="0" applyBorder="0" applyAlignment="0" applyProtection="0"/>
    <xf numFmtId="0" fontId="5" fillId="0" borderId="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0" fillId="6" borderId="0" applyNumberFormat="0" applyBorder="0" applyAlignment="0" applyProtection="0"/>
    <xf numFmtId="0" fontId="21" fillId="17" borderId="8" applyNumberFormat="0" applyAlignment="0" applyProtection="0"/>
    <xf numFmtId="0" fontId="15" fillId="18" borderId="9" applyNumberFormat="0" applyAlignment="0" applyProtection="0"/>
    <xf numFmtId="0" fontId="22" fillId="0" borderId="10" applyNumberFormat="0" applyFill="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24" fillId="9" borderId="8" applyNumberFormat="0" applyAlignment="0" applyProtection="0"/>
    <xf numFmtId="0" fontId="25" fillId="5" borderId="0" applyNumberFormat="0" applyBorder="0" applyAlignment="0" applyProtection="0"/>
    <xf numFmtId="0" fontId="18" fillId="2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24" borderId="11" applyNumberFormat="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26" fillId="17" borderId="1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0" fillId="0" borderId="13" applyNumberFormat="0" applyFill="0" applyAlignment="0" applyProtection="0"/>
    <xf numFmtId="0" fontId="23" fillId="0" borderId="14" applyNumberFormat="0" applyFill="0" applyAlignment="0" applyProtection="0"/>
    <xf numFmtId="0" fontId="29" fillId="0" borderId="0" applyNumberFormat="0" applyFill="0" applyBorder="0" applyAlignment="0" applyProtection="0"/>
    <xf numFmtId="0" fontId="31" fillId="0" borderId="15" applyNumberFormat="0" applyFill="0" applyAlignment="0" applyProtection="0"/>
    <xf numFmtId="0" fontId="21" fillId="17" borderId="17" applyNumberFormat="0" applyAlignment="0" applyProtection="0"/>
    <xf numFmtId="0" fontId="24" fillId="9" borderId="17" applyNumberFormat="0" applyAlignment="0" applyProtection="0"/>
    <xf numFmtId="0" fontId="12" fillId="24" borderId="18" applyNumberFormat="0" applyAlignment="0" applyProtection="0"/>
    <xf numFmtId="0" fontId="26" fillId="17" borderId="19" applyNumberFormat="0" applyAlignment="0" applyProtection="0"/>
    <xf numFmtId="0" fontId="31" fillId="0" borderId="20" applyNumberFormat="0" applyFill="0" applyAlignment="0" applyProtection="0"/>
    <xf numFmtId="0" fontId="4" fillId="0" borderId="0"/>
    <xf numFmtId="0" fontId="6" fillId="18" borderId="9" applyNumberFormat="0" applyAlignment="0" applyProtection="0"/>
    <xf numFmtId="0" fontId="4" fillId="0" borderId="0"/>
    <xf numFmtId="0" fontId="7" fillId="0" borderId="20" applyNumberFormat="0" applyFill="0" applyAlignment="0" applyProtection="0"/>
    <xf numFmtId="0" fontId="7" fillId="0" borderId="20" applyNumberFormat="0" applyFill="0" applyAlignment="0" applyProtection="0"/>
    <xf numFmtId="0" fontId="41" fillId="0" borderId="0"/>
    <xf numFmtId="0" fontId="41" fillId="81" borderId="0" applyBorder="0" applyProtection="0"/>
    <xf numFmtId="0" fontId="41" fillId="81" borderId="0" applyBorder="0" applyProtection="0"/>
    <xf numFmtId="0" fontId="41" fillId="82" borderId="0" applyBorder="0" applyProtection="0"/>
    <xf numFmtId="0" fontId="41" fillId="82" borderId="0" applyBorder="0" applyProtection="0"/>
    <xf numFmtId="0" fontId="41" fillId="83" borderId="0" applyBorder="0" applyProtection="0"/>
    <xf numFmtId="0" fontId="41" fillId="83" borderId="0" applyBorder="0" applyProtection="0"/>
    <xf numFmtId="0" fontId="41" fillId="84" borderId="0" applyBorder="0" applyProtection="0"/>
    <xf numFmtId="0" fontId="41" fillId="84" borderId="0" applyBorder="0" applyProtection="0"/>
    <xf numFmtId="0" fontId="41" fillId="85" borderId="0" applyBorder="0" applyProtection="0"/>
    <xf numFmtId="0" fontId="41" fillId="85" borderId="0" applyBorder="0" applyProtection="0"/>
    <xf numFmtId="0" fontId="41" fillId="86" borderId="0" applyBorder="0" applyProtection="0"/>
    <xf numFmtId="0" fontId="41" fillId="86" borderId="0" applyBorder="0" applyProtection="0"/>
    <xf numFmtId="0" fontId="41" fillId="87" borderId="0" applyBorder="0" applyProtection="0"/>
    <xf numFmtId="0" fontId="41" fillId="87" borderId="0" applyBorder="0" applyProtection="0"/>
    <xf numFmtId="0" fontId="41" fillId="88" borderId="0" applyBorder="0" applyProtection="0"/>
    <xf numFmtId="0" fontId="41" fillId="88" borderId="0" applyBorder="0" applyProtection="0"/>
    <xf numFmtId="0" fontId="41" fillId="89" borderId="0" applyBorder="0" applyProtection="0"/>
    <xf numFmtId="0" fontId="41" fillId="89" borderId="0" applyBorder="0" applyProtection="0"/>
    <xf numFmtId="0" fontId="41" fillId="84" borderId="0" applyBorder="0" applyProtection="0"/>
    <xf numFmtId="0" fontId="41" fillId="84" borderId="0" applyBorder="0" applyProtection="0"/>
    <xf numFmtId="0" fontId="41" fillId="87" borderId="0" applyBorder="0" applyProtection="0"/>
    <xf numFmtId="0" fontId="41" fillId="87" borderId="0" applyBorder="0" applyProtection="0"/>
    <xf numFmtId="0" fontId="41" fillId="90" borderId="0" applyBorder="0" applyProtection="0"/>
    <xf numFmtId="0" fontId="41" fillId="90" borderId="0" applyBorder="0" applyProtection="0"/>
    <xf numFmtId="0" fontId="43" fillId="91" borderId="0" applyBorder="0" applyProtection="0"/>
    <xf numFmtId="0" fontId="43" fillId="88" borderId="0" applyBorder="0" applyProtection="0"/>
    <xf numFmtId="0" fontId="43" fillId="89" borderId="0" applyBorder="0" applyProtection="0"/>
    <xf numFmtId="0" fontId="43" fillId="92" borderId="0" applyBorder="0" applyProtection="0"/>
    <xf numFmtId="0" fontId="43" fillId="93" borderId="0" applyBorder="0" applyProtection="0"/>
    <xf numFmtId="0" fontId="43" fillId="94" borderId="0" applyBorder="0" applyProtection="0"/>
    <xf numFmtId="0" fontId="44" fillId="83" borderId="0" applyBorder="0" applyProtection="0"/>
    <xf numFmtId="0" fontId="45" fillId="95" borderId="23" applyProtection="0"/>
    <xf numFmtId="0" fontId="45" fillId="95" borderId="23" applyProtection="0"/>
    <xf numFmtId="0" fontId="46" fillId="96" borderId="24" applyProtection="0"/>
    <xf numFmtId="0" fontId="46" fillId="96" borderId="24" applyProtection="0"/>
    <xf numFmtId="0" fontId="47" fillId="0" borderId="25" applyProtection="0"/>
    <xf numFmtId="0" fontId="48" fillId="0" borderId="0" applyBorder="0" applyProtection="0"/>
    <xf numFmtId="0" fontId="43" fillId="97" borderId="0" applyBorder="0" applyProtection="0"/>
    <xf numFmtId="0" fontId="43" fillId="98" borderId="0" applyBorder="0" applyProtection="0"/>
    <xf numFmtId="0" fontId="43" fillId="99" borderId="0" applyBorder="0" applyProtection="0"/>
    <xf numFmtId="0" fontId="43" fillId="92" borderId="0" applyBorder="0" applyProtection="0"/>
    <xf numFmtId="0" fontId="43" fillId="93" borderId="0" applyBorder="0" applyProtection="0"/>
    <xf numFmtId="0" fontId="43" fillId="100" borderId="0" applyBorder="0" applyProtection="0"/>
    <xf numFmtId="0" fontId="49" fillId="86" borderId="23" applyProtection="0"/>
    <xf numFmtId="0" fontId="49" fillId="86" borderId="23" applyProtection="0"/>
    <xf numFmtId="0" fontId="50" fillId="0" borderId="0" applyBorder="0" applyProtection="0"/>
    <xf numFmtId="0" fontId="51" fillId="82" borderId="0" applyBorder="0" applyProtection="0"/>
    <xf numFmtId="0" fontId="52" fillId="101" borderId="0" applyBorder="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0" fontId="42" fillId="102" borderId="26" applyProtection="0"/>
    <xf numFmtId="0" fontId="42" fillId="102" borderId="26" applyProtection="0"/>
    <xf numFmtId="9" fontId="42" fillId="0" borderId="0" applyBorder="0" applyProtection="0"/>
    <xf numFmtId="9" fontId="42" fillId="0" borderId="0" applyBorder="0" applyProtection="0"/>
    <xf numFmtId="9" fontId="42" fillId="0" borderId="0" applyBorder="0" applyProtection="0"/>
    <xf numFmtId="9" fontId="42" fillId="0" borderId="0" applyBorder="0" applyProtection="0"/>
    <xf numFmtId="9" fontId="42" fillId="0" borderId="0" applyBorder="0" applyProtection="0"/>
    <xf numFmtId="9" fontId="42" fillId="0" borderId="0" applyBorder="0" applyProtection="0"/>
    <xf numFmtId="0" fontId="53" fillId="95" borderId="27" applyProtection="0"/>
    <xf numFmtId="0" fontId="53" fillId="95" borderId="27" applyProtection="0"/>
    <xf numFmtId="0" fontId="54" fillId="0" borderId="0" applyBorder="0" applyProtection="0"/>
    <xf numFmtId="0" fontId="55" fillId="0" borderId="0" applyBorder="0" applyProtection="0"/>
    <xf numFmtId="0" fontId="56" fillId="0" borderId="28" applyProtection="0"/>
    <xf numFmtId="0" fontId="48" fillId="0" borderId="29" applyProtection="0"/>
    <xf numFmtId="0" fontId="57" fillId="0" borderId="0" applyBorder="0" applyProtection="0"/>
    <xf numFmtId="0" fontId="58" fillId="0" borderId="30" applyProtection="0"/>
    <xf numFmtId="0" fontId="58" fillId="0" borderId="30" applyProtection="0"/>
    <xf numFmtId="0" fontId="58" fillId="0" borderId="30" applyProtection="0"/>
    <xf numFmtId="0" fontId="58" fillId="0" borderId="30" applyProtection="0"/>
    <xf numFmtId="0" fontId="3" fillId="0" borderId="0"/>
    <xf numFmtId="0" fontId="21" fillId="17" borderId="33" applyNumberFormat="0" applyAlignment="0" applyProtection="0"/>
    <xf numFmtId="0" fontId="24" fillId="9" borderId="33" applyNumberFormat="0" applyAlignment="0" applyProtection="0"/>
    <xf numFmtId="0" fontId="3" fillId="0" borderId="0"/>
    <xf numFmtId="0" fontId="12" fillId="24" borderId="34" applyNumberFormat="0" applyAlignment="0" applyProtection="0"/>
    <xf numFmtId="0" fontId="26" fillId="17" borderId="35" applyNumberFormat="0" applyAlignment="0" applyProtection="0"/>
    <xf numFmtId="0" fontId="7" fillId="0" borderId="36" applyNumberFormat="0" applyFill="0" applyAlignment="0" applyProtection="0"/>
    <xf numFmtId="0" fontId="21" fillId="17" borderId="33" applyNumberFormat="0" applyAlignment="0" applyProtection="0"/>
    <xf numFmtId="0" fontId="24" fillId="9" borderId="33" applyNumberFormat="0" applyAlignment="0" applyProtection="0"/>
    <xf numFmtId="0" fontId="12" fillId="24" borderId="34" applyNumberFormat="0" applyAlignment="0" applyProtection="0"/>
    <xf numFmtId="0" fontId="26" fillId="17" borderId="35" applyNumberFormat="0" applyAlignment="0" applyProtection="0"/>
    <xf numFmtId="0" fontId="7" fillId="0" borderId="36" applyNumberFormat="0" applyFill="0" applyAlignment="0" applyProtection="0"/>
    <xf numFmtId="0" fontId="3" fillId="0" borderId="0"/>
    <xf numFmtId="0" fontId="3" fillId="0" borderId="0"/>
    <xf numFmtId="0" fontId="7" fillId="0" borderId="36" applyNumberFormat="0" applyFill="0" applyAlignment="0" applyProtection="0"/>
    <xf numFmtId="0" fontId="7" fillId="0" borderId="36" applyNumberFormat="0" applyFill="0" applyAlignment="0" applyProtection="0"/>
    <xf numFmtId="0" fontId="2" fillId="0" borderId="0"/>
    <xf numFmtId="0" fontId="21" fillId="17" borderId="39" applyNumberFormat="0" applyAlignment="0" applyProtection="0"/>
    <xf numFmtId="0" fontId="24" fillId="9" borderId="39" applyNumberFormat="0" applyAlignment="0" applyProtection="0"/>
    <xf numFmtId="0" fontId="2" fillId="0" borderId="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1" fillId="17" borderId="39" applyNumberFormat="0" applyAlignment="0" applyProtection="0"/>
    <xf numFmtId="0" fontId="24" fillId="9" borderId="39" applyNumberFormat="0" applyAlignment="0" applyProtection="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 fillId="0" borderId="0"/>
    <xf numFmtId="0" fontId="2" fillId="0" borderId="0"/>
    <xf numFmtId="0" fontId="7" fillId="0" borderId="42" applyNumberFormat="0" applyFill="0" applyAlignment="0" applyProtection="0"/>
    <xf numFmtId="0" fontId="7" fillId="0" borderId="42" applyNumberFormat="0" applyFill="0" applyAlignment="0" applyProtection="0"/>
    <xf numFmtId="0" fontId="2" fillId="0" borderId="0"/>
    <xf numFmtId="0" fontId="21" fillId="17" borderId="39" applyNumberFormat="0" applyAlignment="0" applyProtection="0"/>
    <xf numFmtId="0" fontId="24" fillId="9" borderId="39" applyNumberFormat="0" applyAlignment="0" applyProtection="0"/>
    <xf numFmtId="0" fontId="2" fillId="0" borderId="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1" fillId="17" borderId="39" applyNumberFormat="0" applyAlignment="0" applyProtection="0"/>
    <xf numFmtId="0" fontId="24" fillId="9" borderId="39" applyNumberFormat="0" applyAlignment="0" applyProtection="0"/>
    <xf numFmtId="0" fontId="12" fillId="24" borderId="40" applyNumberFormat="0" applyAlignment="0" applyProtection="0"/>
    <xf numFmtId="0" fontId="26" fillId="17" borderId="41" applyNumberFormat="0" applyAlignment="0" applyProtection="0"/>
    <xf numFmtId="0" fontId="7" fillId="0" borderId="42" applyNumberFormat="0" applyFill="0" applyAlignment="0" applyProtection="0"/>
    <xf numFmtId="0" fontId="2" fillId="0" borderId="0"/>
    <xf numFmtId="0" fontId="2" fillId="0" borderId="0"/>
    <xf numFmtId="0" fontId="7" fillId="0" borderId="42" applyNumberFormat="0" applyFill="0" applyAlignment="0" applyProtection="0"/>
    <xf numFmtId="0" fontId="7" fillId="0" borderId="42" applyNumberFormat="0" applyFill="0" applyAlignment="0" applyProtection="0"/>
    <xf numFmtId="9" fontId="64" fillId="0" borderId="0" applyFont="0" applyFill="0" applyBorder="0" applyAlignment="0" applyProtection="0"/>
    <xf numFmtId="0" fontId="65" fillId="0" borderId="0" applyNumberFormat="0" applyFill="0" applyBorder="0" applyAlignment="0" applyProtection="0"/>
    <xf numFmtId="0" fontId="64" fillId="0" borderId="0"/>
    <xf numFmtId="0" fontId="64" fillId="0" borderId="0"/>
    <xf numFmtId="0" fontId="1" fillId="0" borderId="0"/>
    <xf numFmtId="0" fontId="72" fillId="0" borderId="0"/>
    <xf numFmtId="0" fontId="16" fillId="111" borderId="0" applyNumberFormat="0" applyBorder="0" applyAlignment="0" applyProtection="0"/>
    <xf numFmtId="0" fontId="16" fillId="111" borderId="0" applyNumberFormat="0" applyBorder="0" applyAlignment="0" applyProtection="0"/>
    <xf numFmtId="0" fontId="16" fillId="111" borderId="0" applyNumberFormat="0" applyBorder="0" applyAlignment="0" applyProtection="0"/>
    <xf numFmtId="0" fontId="16" fillId="111" borderId="0" applyNumberFormat="0" applyBorder="0" applyAlignment="0" applyProtection="0"/>
    <xf numFmtId="0" fontId="16" fillId="111" borderId="0" applyNumberFormat="0" applyBorder="0" applyAlignment="0" applyProtection="0"/>
    <xf numFmtId="0" fontId="16" fillId="111"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3" borderId="0" applyNumberFormat="0" applyBorder="0" applyAlignment="0" applyProtection="0"/>
    <xf numFmtId="0" fontId="16" fillId="113" borderId="0" applyNumberFormat="0" applyBorder="0" applyAlignment="0" applyProtection="0"/>
    <xf numFmtId="0" fontId="16" fillId="113" borderId="0" applyNumberFormat="0" applyBorder="0" applyAlignment="0" applyProtection="0"/>
    <xf numFmtId="0" fontId="16" fillId="113" borderId="0" applyNumberFormat="0" applyBorder="0" applyAlignment="0" applyProtection="0"/>
    <xf numFmtId="0" fontId="16" fillId="113" borderId="0" applyNumberFormat="0" applyBorder="0" applyAlignment="0" applyProtection="0"/>
    <xf numFmtId="0" fontId="16" fillId="113" borderId="0" applyNumberFormat="0" applyBorder="0" applyAlignment="0" applyProtection="0"/>
    <xf numFmtId="0" fontId="16" fillId="114" borderId="0" applyNumberFormat="0" applyBorder="0" applyAlignment="0" applyProtection="0"/>
    <xf numFmtId="0" fontId="16" fillId="114" borderId="0" applyNumberFormat="0" applyBorder="0" applyAlignment="0" applyProtection="0"/>
    <xf numFmtId="0" fontId="16" fillId="114" borderId="0" applyNumberFormat="0" applyBorder="0" applyAlignment="0" applyProtection="0"/>
    <xf numFmtId="0" fontId="16" fillId="114" borderId="0" applyNumberFormat="0" applyBorder="0" applyAlignment="0" applyProtection="0"/>
    <xf numFmtId="0" fontId="16" fillId="114" borderId="0" applyNumberFormat="0" applyBorder="0" applyAlignment="0" applyProtection="0"/>
    <xf numFmtId="0" fontId="16" fillId="114" borderId="0" applyNumberFormat="0" applyBorder="0" applyAlignment="0" applyProtection="0"/>
    <xf numFmtId="0" fontId="16" fillId="115" borderId="0" applyNumberFormat="0" applyBorder="0" applyAlignment="0" applyProtection="0"/>
    <xf numFmtId="0" fontId="16" fillId="115" borderId="0" applyNumberFormat="0" applyBorder="0" applyAlignment="0" applyProtection="0"/>
    <xf numFmtId="0" fontId="16" fillId="115" borderId="0" applyNumberFormat="0" applyBorder="0" applyAlignment="0" applyProtection="0"/>
    <xf numFmtId="0" fontId="16" fillId="115" borderId="0" applyNumberFormat="0" applyBorder="0" applyAlignment="0" applyProtection="0"/>
    <xf numFmtId="0" fontId="16" fillId="115" borderId="0" applyNumberFormat="0" applyBorder="0" applyAlignment="0" applyProtection="0"/>
    <xf numFmtId="0" fontId="16" fillId="115" borderId="0" applyNumberFormat="0" applyBorder="0" applyAlignment="0" applyProtection="0"/>
    <xf numFmtId="0" fontId="16" fillId="116" borderId="0" applyNumberFormat="0" applyBorder="0" applyAlignment="0" applyProtection="0"/>
    <xf numFmtId="0" fontId="16" fillId="116" borderId="0" applyNumberFormat="0" applyBorder="0" applyAlignment="0" applyProtection="0"/>
    <xf numFmtId="0" fontId="16" fillId="116" borderId="0" applyNumberFormat="0" applyBorder="0" applyAlignment="0" applyProtection="0"/>
    <xf numFmtId="0" fontId="16" fillId="116" borderId="0" applyNumberFormat="0" applyBorder="0" applyAlignment="0" applyProtection="0"/>
    <xf numFmtId="0" fontId="16" fillId="116" borderId="0" applyNumberFormat="0" applyBorder="0" applyAlignment="0" applyProtection="0"/>
    <xf numFmtId="0" fontId="16" fillId="116" borderId="0" applyNumberFormat="0" applyBorder="0" applyAlignment="0" applyProtection="0"/>
    <xf numFmtId="0" fontId="16" fillId="117" borderId="0" applyBorder="0" applyProtection="0"/>
    <xf numFmtId="0" fontId="16" fillId="117" borderId="0" applyBorder="0" applyProtection="0"/>
    <xf numFmtId="0" fontId="16" fillId="117" borderId="0" applyBorder="0" applyProtection="0"/>
    <xf numFmtId="0" fontId="16" fillId="117" borderId="0" applyBorder="0" applyProtection="0"/>
    <xf numFmtId="0" fontId="16" fillId="117" borderId="0" applyBorder="0" applyProtection="0"/>
    <xf numFmtId="0" fontId="16" fillId="117" borderId="0" applyBorder="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17" borderId="0" applyBorder="0" applyProtection="0"/>
    <xf numFmtId="0" fontId="16" fillId="117" borderId="0" applyBorder="0" applyProtection="0"/>
    <xf numFmtId="0" fontId="16" fillId="117" borderId="0" applyBorder="0" applyProtection="0"/>
    <xf numFmtId="0" fontId="16" fillId="117" borderId="0" applyBorder="0" applyProtection="0"/>
    <xf numFmtId="0" fontId="16" fillId="117" borderId="0" applyBorder="0" applyProtection="0"/>
    <xf numFmtId="0" fontId="16" fillId="117" borderId="0" applyBorder="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18" borderId="0" applyBorder="0" applyProtection="0"/>
    <xf numFmtId="0" fontId="16" fillId="118" borderId="0" applyBorder="0" applyProtection="0"/>
    <xf numFmtId="0" fontId="16" fillId="118" borderId="0" applyBorder="0" applyProtection="0"/>
    <xf numFmtId="0" fontId="16" fillId="118" borderId="0" applyBorder="0" applyProtection="0"/>
    <xf numFmtId="0" fontId="16" fillId="118" borderId="0" applyBorder="0" applyProtection="0"/>
    <xf numFmtId="0" fontId="16" fillId="118" borderId="0" applyBorder="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18" borderId="0" applyBorder="0" applyProtection="0"/>
    <xf numFmtId="0" fontId="16" fillId="118" borderId="0" applyBorder="0" applyProtection="0"/>
    <xf numFmtId="0" fontId="16" fillId="118" borderId="0" applyBorder="0" applyProtection="0"/>
    <xf numFmtId="0" fontId="16" fillId="118" borderId="0" applyBorder="0" applyProtection="0"/>
    <xf numFmtId="0" fontId="16" fillId="118" borderId="0" applyBorder="0" applyProtection="0"/>
    <xf numFmtId="0" fontId="16" fillId="118" borderId="0" applyBorder="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Border="0" applyProtection="0"/>
    <xf numFmtId="0" fontId="16" fillId="6" borderId="0" applyBorder="0" applyProtection="0"/>
    <xf numFmtId="0" fontId="16" fillId="6" borderId="0" applyBorder="0" applyProtection="0"/>
    <xf numFmtId="0" fontId="16" fillId="6" borderId="0" applyBorder="0" applyProtection="0"/>
    <xf numFmtId="0" fontId="16" fillId="6" borderId="0" applyBorder="0" applyProtection="0"/>
    <xf numFmtId="0" fontId="16" fillId="6" borderId="0" applyBorder="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Border="0" applyProtection="0"/>
    <xf numFmtId="0" fontId="16" fillId="6" borderId="0" applyBorder="0" applyProtection="0"/>
    <xf numFmtId="0" fontId="16" fillId="6" borderId="0" applyBorder="0" applyProtection="0"/>
    <xf numFmtId="0" fontId="16" fillId="6" borderId="0" applyBorder="0" applyProtection="0"/>
    <xf numFmtId="0" fontId="16" fillId="6" borderId="0" applyBorder="0" applyProtection="0"/>
    <xf numFmtId="0" fontId="16" fillId="6" borderId="0" applyBorder="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1" borderId="0" applyBorder="0" applyProtection="0"/>
    <xf numFmtId="0" fontId="16" fillId="121" borderId="0" applyBorder="0" applyProtection="0"/>
    <xf numFmtId="0" fontId="16" fillId="121" borderId="0" applyBorder="0" applyProtection="0"/>
    <xf numFmtId="0" fontId="16" fillId="121" borderId="0" applyBorder="0" applyProtection="0"/>
    <xf numFmtId="0" fontId="16" fillId="121" borderId="0" applyBorder="0" applyProtection="0"/>
    <xf numFmtId="0" fontId="16" fillId="121" borderId="0" applyBorder="0" applyProtection="0"/>
    <xf numFmtId="0" fontId="16" fillId="120"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1" borderId="0" applyBorder="0" applyProtection="0"/>
    <xf numFmtId="0" fontId="16" fillId="121" borderId="0" applyBorder="0" applyProtection="0"/>
    <xf numFmtId="0" fontId="16" fillId="121" borderId="0" applyBorder="0" applyProtection="0"/>
    <xf numFmtId="0" fontId="16" fillId="121" borderId="0" applyBorder="0" applyProtection="0"/>
    <xf numFmtId="0" fontId="16" fillId="121" borderId="0" applyBorder="0" applyProtection="0"/>
    <xf numFmtId="0" fontId="16" fillId="121" borderId="0" applyBorder="0" applyProtection="0"/>
    <xf numFmtId="0" fontId="16" fillId="120"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0" borderId="0" applyNumberFormat="0" applyBorder="0" applyAlignment="0" applyProtection="0"/>
    <xf numFmtId="0" fontId="16" fillId="122" borderId="0" applyBorder="0" applyProtection="0"/>
    <xf numFmtId="0" fontId="16" fillId="122" borderId="0" applyBorder="0" applyProtection="0"/>
    <xf numFmtId="0" fontId="16" fillId="122" borderId="0" applyBorder="0" applyProtection="0"/>
    <xf numFmtId="0" fontId="16" fillId="122" borderId="0" applyBorder="0" applyProtection="0"/>
    <xf numFmtId="0" fontId="16" fillId="122" borderId="0" applyBorder="0" applyProtection="0"/>
    <xf numFmtId="0" fontId="16" fillId="122" borderId="0" applyBorder="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2" borderId="0" applyBorder="0" applyProtection="0"/>
    <xf numFmtId="0" fontId="16" fillId="122" borderId="0" applyBorder="0" applyProtection="0"/>
    <xf numFmtId="0" fontId="16" fillId="122" borderId="0" applyBorder="0" applyProtection="0"/>
    <xf numFmtId="0" fontId="16" fillId="122" borderId="0" applyBorder="0" applyProtection="0"/>
    <xf numFmtId="0" fontId="16" fillId="122" borderId="0" applyBorder="0" applyProtection="0"/>
    <xf numFmtId="0" fontId="16" fillId="122" borderId="0" applyBorder="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12" borderId="0" applyNumberFormat="0" applyBorder="0" applyAlignment="0" applyProtection="0"/>
    <xf numFmtId="0" fontId="16" fillId="124" borderId="0" applyNumberFormat="0" applyBorder="0" applyAlignment="0" applyProtection="0"/>
    <xf numFmtId="0" fontId="16" fillId="124" borderId="0" applyNumberFormat="0" applyBorder="0" applyAlignment="0" applyProtection="0"/>
    <xf numFmtId="0" fontId="16" fillId="124" borderId="0" applyNumberFormat="0" applyBorder="0" applyAlignment="0" applyProtection="0"/>
    <xf numFmtId="0" fontId="16" fillId="124" borderId="0" applyNumberFormat="0" applyBorder="0" applyAlignment="0" applyProtection="0"/>
    <xf numFmtId="0" fontId="16" fillId="124" borderId="0" applyNumberFormat="0" applyBorder="0" applyAlignment="0" applyProtection="0"/>
    <xf numFmtId="0" fontId="16" fillId="124"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3"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5" borderId="0" applyNumberFormat="0" applyBorder="0" applyAlignment="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Border="0" applyProtection="0"/>
    <xf numFmtId="0" fontId="16" fillId="11" borderId="0" applyBorder="0" applyProtection="0"/>
    <xf numFmtId="0" fontId="16" fillId="11" borderId="0" applyBorder="0" applyProtection="0"/>
    <xf numFmtId="0" fontId="16" fillId="11" borderId="0" applyBorder="0" applyProtection="0"/>
    <xf numFmtId="0" fontId="16" fillId="11" borderId="0" applyBorder="0" applyProtection="0"/>
    <xf numFmtId="0" fontId="16" fillId="11" borderId="0" applyBorder="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Border="0" applyProtection="0"/>
    <xf numFmtId="0" fontId="16" fillId="11" borderId="0" applyBorder="0" applyProtection="0"/>
    <xf numFmtId="0" fontId="16" fillId="11" borderId="0" applyBorder="0" applyProtection="0"/>
    <xf numFmtId="0" fontId="16" fillId="11" borderId="0" applyBorder="0" applyProtection="0"/>
    <xf numFmtId="0" fontId="16" fillId="11" borderId="0" applyBorder="0" applyProtection="0"/>
    <xf numFmtId="0" fontId="16" fillId="11" borderId="0" applyBorder="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7" borderId="0" applyBorder="0" applyProtection="0"/>
    <xf numFmtId="0" fontId="16" fillId="127" borderId="0" applyBorder="0" applyProtection="0"/>
    <xf numFmtId="0" fontId="16" fillId="127" borderId="0" applyBorder="0" applyProtection="0"/>
    <xf numFmtId="0" fontId="16" fillId="127" borderId="0" applyBorder="0" applyProtection="0"/>
    <xf numFmtId="0" fontId="16" fillId="127" borderId="0" applyBorder="0" applyProtection="0"/>
    <xf numFmtId="0" fontId="16" fillId="127" borderId="0" applyBorder="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7" borderId="0" applyBorder="0" applyProtection="0"/>
    <xf numFmtId="0" fontId="16" fillId="127" borderId="0" applyBorder="0" applyProtection="0"/>
    <xf numFmtId="0" fontId="16" fillId="127" borderId="0" applyBorder="0" applyProtection="0"/>
    <xf numFmtId="0" fontId="16" fillId="127" borderId="0" applyBorder="0" applyProtection="0"/>
    <xf numFmtId="0" fontId="16" fillId="127" borderId="0" applyBorder="0" applyProtection="0"/>
    <xf numFmtId="0" fontId="16" fillId="127" borderId="0" applyBorder="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119" borderId="0" applyBorder="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26" borderId="0" applyBorder="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8" borderId="0" applyBorder="0" applyProtection="0"/>
    <xf numFmtId="0" fontId="16" fillId="128" borderId="0" applyBorder="0" applyProtection="0"/>
    <xf numFmtId="0" fontId="16" fillId="128" borderId="0" applyBorder="0" applyProtection="0"/>
    <xf numFmtId="0" fontId="16" fillId="128" borderId="0" applyBorder="0" applyProtection="0"/>
    <xf numFmtId="0" fontId="16" fillId="128" borderId="0" applyBorder="0" applyProtection="0"/>
    <xf numFmtId="0" fontId="16" fillId="128" borderId="0" applyBorder="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28" borderId="0" applyBorder="0" applyProtection="0"/>
    <xf numFmtId="0" fontId="16" fillId="128" borderId="0" applyBorder="0" applyProtection="0"/>
    <xf numFmtId="0" fontId="16" fillId="128" borderId="0" applyBorder="0" applyProtection="0"/>
    <xf numFmtId="0" fontId="16" fillId="128" borderId="0" applyBorder="0" applyProtection="0"/>
    <xf numFmtId="0" fontId="16" fillId="128" borderId="0" applyBorder="0" applyProtection="0"/>
    <xf numFmtId="0" fontId="16" fillId="128" borderId="0" applyBorder="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4" fillId="123" borderId="0" applyNumberFormat="0" applyBorder="0" applyAlignment="0" applyProtection="0"/>
    <xf numFmtId="0" fontId="14" fillId="123" borderId="0" applyNumberFormat="0" applyBorder="0" applyAlignment="0" applyProtection="0"/>
    <xf numFmtId="0" fontId="14" fillId="123" borderId="0" applyNumberFormat="0" applyBorder="0" applyAlignment="0" applyProtection="0"/>
    <xf numFmtId="0" fontId="14" fillId="112" borderId="0" applyNumberFormat="0" applyBorder="0" applyAlignment="0" applyProtection="0"/>
    <xf numFmtId="0" fontId="14" fillId="112" borderId="0" applyNumberFormat="0" applyBorder="0" applyAlignment="0" applyProtection="0"/>
    <xf numFmtId="0" fontId="14" fillId="112" borderId="0" applyNumberFormat="0" applyBorder="0" applyAlignment="0" applyProtection="0"/>
    <xf numFmtId="0" fontId="14" fillId="124" borderId="0" applyNumberFormat="0" applyBorder="0" applyAlignment="0" applyProtection="0"/>
    <xf numFmtId="0" fontId="14" fillId="124" borderId="0" applyNumberFormat="0" applyBorder="0" applyAlignment="0" applyProtection="0"/>
    <xf numFmtId="0" fontId="14" fillId="124" borderId="0" applyNumberFormat="0" applyBorder="0" applyAlignment="0" applyProtection="0"/>
    <xf numFmtId="0" fontId="14" fillId="125" borderId="0" applyNumberFormat="0" applyBorder="0" applyAlignment="0" applyProtection="0"/>
    <xf numFmtId="0" fontId="14" fillId="125" borderId="0" applyNumberFormat="0" applyBorder="0" applyAlignment="0" applyProtection="0"/>
    <xf numFmtId="0" fontId="14" fillId="125" borderId="0" applyNumberFormat="0" applyBorder="0" applyAlignment="0" applyProtection="0"/>
    <xf numFmtId="0" fontId="14" fillId="129" borderId="0" applyNumberFormat="0" applyBorder="0" applyAlignment="0" applyProtection="0"/>
    <xf numFmtId="0" fontId="14" fillId="129" borderId="0" applyNumberFormat="0" applyBorder="0" applyAlignment="0" applyProtection="0"/>
    <xf numFmtId="0" fontId="14" fillId="129" borderId="0" applyNumberFormat="0" applyBorder="0" applyAlignment="0" applyProtection="0"/>
    <xf numFmtId="0" fontId="14" fillId="130" borderId="0" applyNumberFormat="0" applyBorder="0" applyAlignment="0" applyProtection="0"/>
    <xf numFmtId="0" fontId="14" fillId="130" borderId="0" applyNumberFormat="0" applyBorder="0" applyAlignment="0" applyProtection="0"/>
    <xf numFmtId="0" fontId="14" fillId="130" borderId="0" applyNumberFormat="0" applyBorder="0" applyAlignment="0" applyProtection="0"/>
    <xf numFmtId="0" fontId="14" fillId="131" borderId="0" applyBorder="0" applyProtection="0"/>
    <xf numFmtId="0" fontId="14" fillId="131" borderId="0" applyBorder="0" applyProtection="0"/>
    <xf numFmtId="0" fontId="14" fillId="131" borderId="0" applyBorder="0" applyProtection="0"/>
    <xf numFmtId="0" fontId="14" fillId="3" borderId="0" applyNumberFormat="0" applyBorder="0" applyAlignment="0" applyProtection="0"/>
    <xf numFmtId="0" fontId="14" fillId="3" borderId="0" applyNumberFormat="0" applyBorder="0" applyAlignment="0" applyProtection="0"/>
    <xf numFmtId="0" fontId="14" fillId="11" borderId="0" applyBorder="0" applyProtection="0"/>
    <xf numFmtId="0" fontId="14" fillId="11" borderId="0" applyBorder="0" applyProtection="0"/>
    <xf numFmtId="0" fontId="14" fillId="11" borderId="0" applyBorder="0" applyProtection="0"/>
    <xf numFmtId="0" fontId="14" fillId="11" borderId="0" applyNumberFormat="0" applyBorder="0" applyAlignment="0" applyProtection="0"/>
    <xf numFmtId="0" fontId="14" fillId="11" borderId="0" applyNumberFormat="0" applyBorder="0" applyAlignment="0" applyProtection="0"/>
    <xf numFmtId="0" fontId="14" fillId="127" borderId="0" applyBorder="0" applyProtection="0"/>
    <xf numFmtId="0" fontId="14" fillId="127" borderId="0" applyBorder="0" applyProtection="0"/>
    <xf numFmtId="0" fontId="14" fillId="127" borderId="0" applyBorder="0" applyProtection="0"/>
    <xf numFmtId="0" fontId="14" fillId="12" borderId="0" applyNumberFormat="0" applyBorder="0" applyAlignment="0" applyProtection="0"/>
    <xf numFmtId="0" fontId="14" fillId="12" borderId="0" applyNumberFormat="0" applyBorder="0" applyAlignment="0" applyProtection="0"/>
    <xf numFmtId="0" fontId="14" fillId="132" borderId="0" applyNumberFormat="0" applyBorder="0" applyAlignment="0" applyProtection="0"/>
    <xf numFmtId="0" fontId="14" fillId="132" borderId="0" applyBorder="0" applyProtection="0"/>
    <xf numFmtId="0" fontId="14" fillId="132" borderId="0" applyBorder="0" applyProtection="0"/>
    <xf numFmtId="0" fontId="14" fillId="132" borderId="0" applyBorder="0" applyProtection="0"/>
    <xf numFmtId="0" fontId="14" fillId="132" borderId="0" applyNumberFormat="0" applyBorder="0" applyAlignment="0" applyProtection="0"/>
    <xf numFmtId="0" fontId="14" fillId="132" borderId="0" applyNumberFormat="0" applyBorder="0" applyAlignment="0" applyProtection="0"/>
    <xf numFmtId="0" fontId="14" fillId="133" borderId="0" applyBorder="0" applyProtection="0"/>
    <xf numFmtId="0" fontId="14" fillId="133" borderId="0" applyBorder="0" applyProtection="0"/>
    <xf numFmtId="0" fontId="14" fillId="133" borderId="0" applyBorder="0" applyProtection="0"/>
    <xf numFmtId="0" fontId="14" fillId="15" borderId="0" applyNumberFormat="0" applyBorder="0" applyAlignment="0" applyProtection="0"/>
    <xf numFmtId="0" fontId="14" fillId="15" borderId="0" applyNumberFormat="0" applyBorder="0" applyAlignment="0" applyProtection="0"/>
    <xf numFmtId="0" fontId="14" fillId="16" borderId="0" applyBorder="0" applyProtection="0"/>
    <xf numFmtId="0" fontId="14" fillId="16" borderId="0" applyBorder="0" applyProtection="0"/>
    <xf numFmtId="0" fontId="14" fillId="16" borderId="0" applyBorder="0" applyProtection="0"/>
    <xf numFmtId="0" fontId="14" fillId="16" borderId="0" applyNumberFormat="0" applyBorder="0" applyAlignment="0" applyProtection="0"/>
    <xf numFmtId="0" fontId="14" fillId="16" borderId="0" applyNumberFormat="0" applyBorder="0" applyAlignment="0" applyProtection="0"/>
    <xf numFmtId="0" fontId="14" fillId="129" borderId="0" applyNumberFormat="0" applyBorder="0" applyAlignment="0" applyProtection="0"/>
    <xf numFmtId="0" fontId="14" fillId="129" borderId="0" applyNumberFormat="0" applyBorder="0" applyAlignment="0" applyProtection="0"/>
    <xf numFmtId="0" fontId="14" fillId="129" borderId="0" applyNumberFormat="0" applyBorder="0" applyAlignment="0" applyProtection="0"/>
    <xf numFmtId="0" fontId="14" fillId="134" borderId="0" applyNumberFormat="0" applyBorder="0" applyAlignment="0" applyProtection="0"/>
    <xf numFmtId="0" fontId="14" fillId="134" borderId="0" applyNumberFormat="0" applyBorder="0" applyAlignment="0" applyProtection="0"/>
    <xf numFmtId="0" fontId="14" fillId="134" borderId="0" applyNumberFormat="0" applyBorder="0" applyAlignment="0" applyProtection="0"/>
    <xf numFmtId="0" fontId="14" fillId="135" borderId="0" applyNumberFormat="0" applyBorder="0" applyAlignment="0" applyProtection="0"/>
    <xf numFmtId="0" fontId="14" fillId="135" borderId="0" applyNumberFormat="0" applyBorder="0" applyAlignment="0" applyProtection="0"/>
    <xf numFmtId="0" fontId="14" fillId="135" borderId="0" applyNumberFormat="0" applyBorder="0" applyAlignment="0" applyProtection="0"/>
    <xf numFmtId="0" fontId="14" fillId="136" borderId="0" applyNumberFormat="0" applyBorder="0" applyAlignment="0" applyProtection="0"/>
    <xf numFmtId="0" fontId="14" fillId="136" borderId="0" applyNumberFormat="0" applyBorder="0" applyAlignment="0" applyProtection="0"/>
    <xf numFmtId="0" fontId="14" fillId="136" borderId="0" applyNumberFormat="0" applyBorder="0" applyAlignment="0" applyProtection="0"/>
    <xf numFmtId="0" fontId="14" fillId="137" borderId="0" applyNumberFormat="0" applyBorder="0" applyAlignment="0" applyProtection="0"/>
    <xf numFmtId="0" fontId="14" fillId="137" borderId="0" applyNumberFormat="0" applyBorder="0" applyAlignment="0" applyProtection="0"/>
    <xf numFmtId="0" fontId="14" fillId="137" borderId="0" applyNumberFormat="0" applyBorder="0" applyAlignment="0" applyProtection="0"/>
    <xf numFmtId="0" fontId="14" fillId="130" borderId="0" applyNumberFormat="0" applyBorder="0" applyAlignment="0" applyProtection="0"/>
    <xf numFmtId="0" fontId="14" fillId="130" borderId="0" applyNumberFormat="0" applyBorder="0" applyAlignment="0" applyProtection="0"/>
    <xf numFmtId="0" fontId="14" fillId="130" borderId="0" applyNumberFormat="0" applyBorder="0" applyAlignment="0" applyProtection="0"/>
    <xf numFmtId="0" fontId="25" fillId="138" borderId="0" applyNumberFormat="0" applyBorder="0" applyAlignment="0" applyProtection="0"/>
    <xf numFmtId="0" fontId="25" fillId="138" borderId="0" applyNumberFormat="0" applyBorder="0" applyAlignment="0" applyProtection="0"/>
    <xf numFmtId="0" fontId="25" fillId="138" borderId="0" applyNumberFormat="0" applyBorder="0" applyAlignment="0" applyProtection="0"/>
    <xf numFmtId="0" fontId="20" fillId="116" borderId="0" applyNumberFormat="0" applyBorder="0" applyAlignment="0" applyProtection="0"/>
    <xf numFmtId="0" fontId="20" fillId="6" borderId="0" applyBorder="0" applyProtection="0"/>
    <xf numFmtId="0" fontId="20" fillId="6" borderId="0" applyBorder="0" applyProtection="0"/>
    <xf numFmtId="0" fontId="20" fillId="6" borderId="0" applyBorder="0" applyProtection="0"/>
    <xf numFmtId="0" fontId="20" fillId="6" borderId="0" applyNumberFormat="0" applyBorder="0" applyAlignment="0" applyProtection="0"/>
    <xf numFmtId="0" fontId="20" fillId="6" borderId="0" applyNumberFormat="0" applyBorder="0" applyAlignment="0" applyProtection="0"/>
    <xf numFmtId="0" fontId="20" fillId="116" borderId="0" applyNumberFormat="0" applyBorder="0" applyAlignment="0" applyProtection="0"/>
    <xf numFmtId="0" fontId="20" fillId="116" borderId="0" applyNumberFormat="0" applyBorder="0" applyAlignment="0" applyProtection="0"/>
    <xf numFmtId="0" fontId="21" fillId="124" borderId="39" applyNumberFormat="0" applyAlignment="0" applyProtection="0"/>
    <xf numFmtId="0" fontId="21" fillId="124" borderId="39" applyNumberFormat="0" applyAlignment="0" applyProtection="0"/>
    <xf numFmtId="0" fontId="21" fillId="124" borderId="39" applyNumberFormat="0" applyAlignment="0" applyProtection="0"/>
    <xf numFmtId="0" fontId="21" fillId="139" borderId="39" applyProtection="0"/>
    <xf numFmtId="0" fontId="21" fillId="139" borderId="39" applyProtection="0"/>
    <xf numFmtId="0" fontId="21" fillId="139" borderId="39"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39" borderId="39" applyProtection="0"/>
    <xf numFmtId="0" fontId="21" fillId="139" borderId="39" applyProtection="0"/>
    <xf numFmtId="0" fontId="21" fillId="139" borderId="39"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21" fillId="17" borderId="39" applyNumberFormat="0" applyAlignment="0" applyProtection="0"/>
    <xf numFmtId="0" fontId="6" fillId="18" borderId="9" applyProtection="0"/>
    <xf numFmtId="0" fontId="6" fillId="18" borderId="9" applyProtection="0"/>
    <xf numFmtId="0" fontId="6" fillId="18" borderId="9" applyProtection="0"/>
    <xf numFmtId="0" fontId="6" fillId="18" borderId="9" applyNumberFormat="0" applyAlignment="0" applyProtection="0"/>
    <xf numFmtId="0" fontId="6" fillId="18" borderId="9" applyNumberFormat="0" applyAlignment="0" applyProtection="0"/>
    <xf numFmtId="0" fontId="6" fillId="18" borderId="9" applyProtection="0"/>
    <xf numFmtId="0" fontId="6" fillId="18" borderId="9" applyProtection="0"/>
    <xf numFmtId="0" fontId="6" fillId="18" borderId="9" applyProtection="0"/>
    <xf numFmtId="0" fontId="6" fillId="18" borderId="9" applyNumberFormat="0" applyAlignment="0" applyProtection="0"/>
    <xf numFmtId="0" fontId="6" fillId="18" borderId="9" applyNumberFormat="0" applyAlignment="0" applyProtection="0"/>
    <xf numFmtId="0" fontId="22" fillId="0" borderId="10" applyProtection="0"/>
    <xf numFmtId="0" fontId="22" fillId="0" borderId="10" applyProtection="0"/>
    <xf numFmtId="0" fontId="22" fillId="0" borderId="10" applyProtection="0"/>
    <xf numFmtId="0" fontId="22" fillId="0" borderId="10" applyNumberFormat="0" applyFill="0" applyAlignment="0" applyProtection="0"/>
    <xf numFmtId="0" fontId="22" fillId="0" borderId="10" applyNumberFormat="0" applyFill="0" applyAlignment="0" applyProtection="0"/>
    <xf numFmtId="0" fontId="6" fillId="135" borderId="9" applyNumberFormat="0" applyAlignment="0" applyProtection="0"/>
    <xf numFmtId="0" fontId="6" fillId="135" borderId="9" applyNumberFormat="0" applyAlignment="0" applyProtection="0"/>
    <xf numFmtId="0" fontId="6" fillId="135" borderId="9" applyNumberFormat="0" applyAlignment="0" applyProtection="0"/>
    <xf numFmtId="0" fontId="75" fillId="0" borderId="0" applyNumberFormat="0" applyFill="0" applyBorder="0" applyAlignment="0" applyProtection="0"/>
    <xf numFmtId="0" fontId="23" fillId="0" borderId="0" applyBorder="0" applyProtection="0"/>
    <xf numFmtId="0" fontId="23" fillId="0" borderId="0" applyBorder="0" applyProtection="0"/>
    <xf numFmtId="0" fontId="23" fillId="0" borderId="0" applyBorder="0" applyProtection="0"/>
    <xf numFmtId="0" fontId="23" fillId="0" borderId="0" applyNumberFormat="0" applyFill="0" applyBorder="0" applyAlignment="0" applyProtection="0"/>
    <xf numFmtId="0" fontId="23"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4" fillId="19" borderId="0" applyBorder="0" applyProtection="0"/>
    <xf numFmtId="0" fontId="14" fillId="19" borderId="0" applyBorder="0" applyProtection="0"/>
    <xf numFmtId="0" fontId="14" fillId="19" borderId="0" applyBorder="0" applyProtection="0"/>
    <xf numFmtId="0" fontId="14" fillId="19" borderId="0" applyNumberFormat="0" applyBorder="0" applyAlignment="0" applyProtection="0"/>
    <xf numFmtId="0" fontId="14" fillId="19" borderId="0" applyNumberFormat="0" applyBorder="0" applyAlignment="0" applyProtection="0"/>
    <xf numFmtId="0" fontId="14" fillId="20" borderId="0" applyBorder="0" applyProtection="0"/>
    <xf numFmtId="0" fontId="14" fillId="20" borderId="0" applyBorder="0" applyProtection="0"/>
    <xf numFmtId="0" fontId="14" fillId="20" borderId="0" applyBorder="0" applyProtection="0"/>
    <xf numFmtId="0" fontId="14" fillId="20" borderId="0" applyNumberFormat="0" applyBorder="0" applyAlignment="0" applyProtection="0"/>
    <xf numFmtId="0" fontId="14" fillId="20" borderId="0" applyNumberFormat="0" applyBorder="0" applyAlignment="0" applyProtection="0"/>
    <xf numFmtId="0" fontId="14" fillId="140" borderId="0" applyBorder="0" applyProtection="0"/>
    <xf numFmtId="0" fontId="14" fillId="140" borderId="0" applyBorder="0" applyProtection="0"/>
    <xf numFmtId="0" fontId="14" fillId="140" borderId="0" applyBorder="0" applyProtection="0"/>
    <xf numFmtId="0" fontId="14" fillId="21" borderId="0" applyNumberFormat="0" applyBorder="0" applyAlignment="0" applyProtection="0"/>
    <xf numFmtId="0" fontId="14" fillId="21" borderId="0" applyNumberFormat="0" applyBorder="0" applyAlignment="0" applyProtection="0"/>
    <xf numFmtId="0" fontId="14" fillId="132" borderId="0" applyNumberFormat="0" applyBorder="0" applyAlignment="0" applyProtection="0"/>
    <xf numFmtId="0" fontId="14" fillId="132" borderId="0" applyBorder="0" applyProtection="0"/>
    <xf numFmtId="0" fontId="14" fillId="132" borderId="0" applyBorder="0" applyProtection="0"/>
    <xf numFmtId="0" fontId="14" fillId="132" borderId="0" applyBorder="0" applyProtection="0"/>
    <xf numFmtId="0" fontId="14" fillId="132" borderId="0" applyNumberFormat="0" applyBorder="0" applyAlignment="0" applyProtection="0"/>
    <xf numFmtId="0" fontId="14" fillId="132" borderId="0" applyNumberFormat="0" applyBorder="0" applyAlignment="0" applyProtection="0"/>
    <xf numFmtId="0" fontId="14" fillId="133" borderId="0" applyBorder="0" applyProtection="0"/>
    <xf numFmtId="0" fontId="14" fillId="133" borderId="0" applyBorder="0" applyProtection="0"/>
    <xf numFmtId="0" fontId="14" fillId="133" borderId="0" applyBorder="0" applyProtection="0"/>
    <xf numFmtId="0" fontId="14" fillId="15" borderId="0" applyNumberFormat="0" applyBorder="0" applyAlignment="0" applyProtection="0"/>
    <xf numFmtId="0" fontId="14" fillId="15" borderId="0" applyNumberFormat="0" applyBorder="0" applyAlignment="0" applyProtection="0"/>
    <xf numFmtId="0" fontId="14" fillId="22" borderId="0" applyBorder="0" applyProtection="0"/>
    <xf numFmtId="0" fontId="14" fillId="22" borderId="0" applyBorder="0" applyProtection="0"/>
    <xf numFmtId="0" fontId="14" fillId="22" borderId="0" applyBorder="0" applyProtection="0"/>
    <xf numFmtId="0" fontId="14" fillId="22" borderId="0" applyNumberFormat="0" applyBorder="0" applyAlignment="0" applyProtection="0"/>
    <xf numFmtId="0" fontId="14" fillId="22" borderId="0" applyNumberFormat="0" applyBorder="0" applyAlignment="0" applyProtection="0"/>
    <xf numFmtId="0" fontId="24" fillId="122" borderId="39" applyProtection="0"/>
    <xf numFmtId="0" fontId="24" fillId="122" borderId="39" applyProtection="0"/>
    <xf numFmtId="0" fontId="24" fillId="122" borderId="39"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122" borderId="39" applyProtection="0"/>
    <xf numFmtId="0" fontId="24" fillId="122" borderId="39" applyProtection="0"/>
    <xf numFmtId="0" fontId="24" fillId="122" borderId="39"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4" fillId="9" borderId="39"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8" fillId="0" borderId="64" applyNumberFormat="0" applyFill="0" applyAlignment="0" applyProtection="0"/>
    <xf numFmtId="0" fontId="78" fillId="0" borderId="64" applyNumberFormat="0" applyFill="0" applyAlignment="0" applyProtection="0"/>
    <xf numFmtId="0" fontId="78" fillId="0" borderId="64" applyNumberFormat="0" applyFill="0" applyAlignment="0" applyProtection="0"/>
    <xf numFmtId="0" fontId="79" fillId="0" borderId="65" applyNumberFormat="0" applyFill="0" applyAlignment="0" applyProtection="0"/>
    <xf numFmtId="0" fontId="79" fillId="0" borderId="65" applyNumberFormat="0" applyFill="0" applyAlignment="0" applyProtection="0"/>
    <xf numFmtId="0" fontId="79" fillId="0" borderId="65"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75" fillId="0" borderId="66"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0" applyBorder="0" applyProtection="0"/>
    <xf numFmtId="0" fontId="76" fillId="0" borderId="0" applyBorder="0" applyProtection="0"/>
    <xf numFmtId="0" fontId="76" fillId="0" borderId="0" applyBorder="0" applyProtection="0"/>
    <xf numFmtId="0" fontId="25" fillId="118" borderId="0" applyBorder="0" applyProtection="0"/>
    <xf numFmtId="0" fontId="25" fillId="118" borderId="0" applyBorder="0" applyProtection="0"/>
    <xf numFmtId="0" fontId="25" fillId="118" borderId="0" applyBorder="0" applyProtection="0"/>
    <xf numFmtId="0" fontId="25" fillId="5" borderId="0" applyNumberFormat="0" applyBorder="0" applyAlignment="0" applyProtection="0"/>
    <xf numFmtId="0" fontId="25" fillId="5" borderId="0" applyNumberFormat="0" applyBorder="0" applyAlignment="0" applyProtection="0"/>
    <xf numFmtId="0" fontId="24" fillId="112" borderId="39" applyNumberFormat="0" applyAlignment="0" applyProtection="0"/>
    <xf numFmtId="0" fontId="24" fillId="112" borderId="39" applyNumberFormat="0" applyAlignment="0" applyProtection="0"/>
    <xf numFmtId="0" fontId="24" fillId="112" borderId="39" applyNumberFormat="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18" fillId="125" borderId="0" applyNumberFormat="0" applyBorder="0" applyAlignment="0" applyProtection="0"/>
    <xf numFmtId="0" fontId="18" fillId="23" borderId="0" applyBorder="0" applyProtection="0"/>
    <xf numFmtId="0" fontId="18" fillId="23" borderId="0" applyBorder="0" applyProtection="0"/>
    <xf numFmtId="0" fontId="18" fillId="23" borderId="0" applyBorder="0" applyProtection="0"/>
    <xf numFmtId="0" fontId="18" fillId="23" borderId="0" applyNumberFormat="0" applyBorder="0" applyAlignment="0" applyProtection="0"/>
    <xf numFmtId="0" fontId="18" fillId="23" borderId="0" applyNumberFormat="0" applyBorder="0" applyAlignment="0" applyProtection="0"/>
    <xf numFmtId="0" fontId="18" fillId="125" borderId="0" applyNumberFormat="0" applyBorder="0" applyAlignment="0" applyProtection="0"/>
    <xf numFmtId="0" fontId="18" fillId="125" borderId="0" applyNumberFormat="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0" borderId="0"/>
    <xf numFmtId="0" fontId="73" fillId="0" borderId="0"/>
    <xf numFmtId="0" fontId="73" fillId="0" borderId="0"/>
    <xf numFmtId="0" fontId="73" fillId="0" borderId="0"/>
    <xf numFmtId="0" fontId="73" fillId="0" borderId="0"/>
    <xf numFmtId="0" fontId="7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0" borderId="0"/>
    <xf numFmtId="0" fontId="73" fillId="0" borderId="0"/>
    <xf numFmtId="0" fontId="73" fillId="0" borderId="0"/>
    <xf numFmtId="0" fontId="73" fillId="0" borderId="0"/>
    <xf numFmtId="0" fontId="73" fillId="0" borderId="0"/>
    <xf numFmtId="0" fontId="7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114" borderId="40" applyNumberFormat="0" applyAlignment="0" applyProtection="0"/>
    <xf numFmtId="0" fontId="73" fillId="114" borderId="40" applyNumberFormat="0" applyAlignment="0" applyProtection="0"/>
    <xf numFmtId="0" fontId="73" fillId="141" borderId="40" applyProtection="0"/>
    <xf numFmtId="0" fontId="73" fillId="141" borderId="40" applyProtection="0"/>
    <xf numFmtId="0" fontId="73" fillId="141" borderId="4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41" borderId="40" applyProtection="0"/>
    <xf numFmtId="0" fontId="73" fillId="141" borderId="40" applyProtection="0"/>
    <xf numFmtId="0" fontId="73" fillId="141" borderId="4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73" fillId="114" borderId="40" applyNumberFormat="0" applyAlignment="0" applyProtection="0"/>
    <xf numFmtId="0" fontId="16" fillId="114" borderId="40" applyNumberFormat="0" applyFont="0" applyAlignment="0" applyProtection="0"/>
    <xf numFmtId="0" fontId="16" fillId="114" borderId="40" applyNumberFormat="0" applyFont="0" applyAlignment="0" applyProtection="0"/>
    <xf numFmtId="0" fontId="16" fillId="114" borderId="40" applyNumberFormat="0" applyFont="0" applyAlignment="0" applyProtection="0"/>
    <xf numFmtId="0" fontId="16" fillId="114" borderId="40" applyNumberFormat="0" applyFont="0" applyAlignment="0" applyProtection="0"/>
    <xf numFmtId="0" fontId="16" fillId="114" borderId="40" applyNumberFormat="0" applyFont="0" applyAlignment="0" applyProtection="0"/>
    <xf numFmtId="0" fontId="16" fillId="114" borderId="40" applyNumberFormat="0" applyFont="0" applyAlignment="0" applyProtection="0"/>
    <xf numFmtId="0" fontId="26" fillId="124" borderId="41" applyNumberFormat="0" applyAlignment="0" applyProtection="0"/>
    <xf numFmtId="0" fontId="26" fillId="124" borderId="41" applyNumberFormat="0" applyAlignment="0" applyProtection="0"/>
    <xf numFmtId="0" fontId="26" fillId="124" borderId="41" applyNumberFormat="0" applyAlignment="0" applyProtection="0"/>
    <xf numFmtId="9" fontId="73" fillId="0" borderId="0" applyFill="0" applyBorder="0" applyAlignment="0" applyProtection="0"/>
    <xf numFmtId="9" fontId="73" fillId="0" borderId="0" applyFill="0" applyBorder="0" applyAlignment="0" applyProtection="0"/>
    <xf numFmtId="9" fontId="73" fillId="0" borderId="0" applyBorder="0" applyProtection="0"/>
    <xf numFmtId="9" fontId="73" fillId="0" borderId="0" applyBorder="0" applyProtection="0"/>
    <xf numFmtId="9" fontId="73" fillId="0" borderId="0" applyBorder="0" applyProtection="0"/>
    <xf numFmtId="9" fontId="73" fillId="0" borderId="0" applyFill="0" applyBorder="0" applyAlignment="0" applyProtection="0"/>
    <xf numFmtId="9" fontId="73" fillId="0" borderId="0" applyFill="0" applyBorder="0" applyAlignment="0" applyProtection="0"/>
    <xf numFmtId="9" fontId="73" fillId="0" borderId="0" applyFill="0" applyBorder="0" applyAlignment="0" applyProtection="0"/>
    <xf numFmtId="9" fontId="73" fillId="0" borderId="0" applyFill="0" applyBorder="0" applyAlignment="0" applyProtection="0"/>
    <xf numFmtId="9" fontId="73" fillId="0" borderId="0" applyBorder="0" applyProtection="0"/>
    <xf numFmtId="9" fontId="73" fillId="0" borderId="0" applyBorder="0" applyProtection="0"/>
    <xf numFmtId="9" fontId="73" fillId="0" borderId="0" applyBorder="0" applyProtection="0"/>
    <xf numFmtId="9" fontId="73" fillId="0" borderId="0" applyFill="0" applyBorder="0" applyAlignment="0" applyProtection="0"/>
    <xf numFmtId="9" fontId="73" fillId="0" borderId="0" applyFill="0" applyBorder="0" applyAlignment="0" applyProtection="0"/>
    <xf numFmtId="9" fontId="73" fillId="0" borderId="0" applyBorder="0" applyProtection="0"/>
    <xf numFmtId="9" fontId="73" fillId="0" borderId="0" applyBorder="0" applyProtection="0"/>
    <xf numFmtId="9" fontId="73" fillId="0" borderId="0" applyBorder="0" applyProtection="0"/>
    <xf numFmtId="9" fontId="73" fillId="0" borderId="0" applyFill="0" applyBorder="0" applyAlignment="0" applyProtection="0"/>
    <xf numFmtId="9" fontId="73" fillId="0" borderId="0" applyFill="0" applyBorder="0" applyAlignment="0" applyProtection="0"/>
    <xf numFmtId="9" fontId="73" fillId="0" borderId="0" applyFill="0" applyBorder="0" applyAlignment="0" applyProtection="0"/>
    <xf numFmtId="9" fontId="73" fillId="0" borderId="0" applyFill="0" applyBorder="0" applyAlignment="0" applyProtection="0"/>
    <xf numFmtId="9" fontId="73" fillId="0" borderId="0" applyBorder="0" applyProtection="0"/>
    <xf numFmtId="9" fontId="73" fillId="0" borderId="0" applyBorder="0" applyProtection="0"/>
    <xf numFmtId="9" fontId="73" fillId="0" borderId="0" applyBorder="0" applyProtection="0"/>
    <xf numFmtId="9" fontId="73" fillId="0" borderId="0" applyFill="0" applyBorder="0" applyAlignment="0" applyProtection="0"/>
    <xf numFmtId="9" fontId="73" fillId="0" borderId="0" applyFill="0" applyBorder="0" applyAlignment="0" applyProtection="0"/>
    <xf numFmtId="9" fontId="73" fillId="0" borderId="0" applyBorder="0" applyProtection="0"/>
    <xf numFmtId="9" fontId="73" fillId="0" borderId="0" applyBorder="0" applyProtection="0"/>
    <xf numFmtId="9" fontId="73" fillId="0" borderId="0" applyBorder="0" applyProtection="0"/>
    <xf numFmtId="9" fontId="73" fillId="0" borderId="0" applyFill="0" applyBorder="0" applyAlignment="0" applyProtection="0"/>
    <xf numFmtId="9" fontId="73" fillId="0" borderId="0" applyFill="0" applyBorder="0" applyAlignment="0" applyProtection="0"/>
    <xf numFmtId="9" fontId="73" fillId="0" borderId="0" applyBorder="0" applyProtection="0"/>
    <xf numFmtId="9" fontId="73" fillId="0" borderId="0" applyBorder="0" applyProtection="0"/>
    <xf numFmtId="9" fontId="73" fillId="0" borderId="0" applyBorder="0" applyProtection="0"/>
    <xf numFmtId="9" fontId="73" fillId="0" borderId="0" applyFill="0" applyBorder="0" applyAlignment="0" applyProtection="0"/>
    <xf numFmtId="9" fontId="73"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6" fillId="139" borderId="41" applyProtection="0"/>
    <xf numFmtId="0" fontId="26" fillId="139" borderId="41" applyProtection="0"/>
    <xf numFmtId="0" fontId="26" fillId="139" borderId="41"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39" borderId="41" applyProtection="0"/>
    <xf numFmtId="0" fontId="26" fillId="139" borderId="41" applyProtection="0"/>
    <xf numFmtId="0" fontId="26" fillId="139" borderId="41"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6" fillId="17" borderId="41" applyNumberFormat="0" applyAlignment="0" applyProtection="0"/>
    <xf numFmtId="0" fontId="27" fillId="0" borderId="0" applyBorder="0" applyProtection="0"/>
    <xf numFmtId="0" fontId="27" fillId="0" borderId="0" applyBorder="0" applyProtection="0"/>
    <xf numFmtId="0" fontId="27" fillId="0" borderId="0" applyBorder="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Border="0" applyProtection="0"/>
    <xf numFmtId="0" fontId="28" fillId="0" borderId="0" applyBorder="0" applyProtection="0"/>
    <xf numFmtId="0" fontId="28" fillId="0" borderId="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0" fillId="0" borderId="13" applyProtection="0"/>
    <xf numFmtId="0" fontId="30" fillId="0" borderId="13" applyProtection="0"/>
    <xf numFmtId="0" fontId="30" fillId="0" borderId="13" applyProtection="0"/>
    <xf numFmtId="0" fontId="30" fillId="0" borderId="13" applyNumberFormat="0" applyFill="0" applyAlignment="0" applyProtection="0"/>
    <xf numFmtId="0" fontId="30" fillId="0" borderId="13" applyNumberFormat="0" applyFill="0" applyAlignment="0" applyProtection="0"/>
    <xf numFmtId="0" fontId="23" fillId="0" borderId="14" applyProtection="0"/>
    <xf numFmtId="0" fontId="23" fillId="0" borderId="14" applyProtection="0"/>
    <xf numFmtId="0" fontId="23" fillId="0" borderId="14" applyProtection="0"/>
    <xf numFmtId="0" fontId="23" fillId="0" borderId="14" applyNumberFormat="0" applyFill="0" applyAlignment="0" applyProtection="0"/>
    <xf numFmtId="0" fontId="23" fillId="0" borderId="14" applyNumberFormat="0" applyFill="0" applyAlignment="0" applyProtection="0"/>
    <xf numFmtId="0" fontId="74" fillId="0" borderId="0" applyBorder="0" applyProtection="0"/>
    <xf numFmtId="0" fontId="74" fillId="0" borderId="0" applyBorder="0" applyProtection="0"/>
    <xf numFmtId="0" fontId="74" fillId="0" borderId="0" applyBorder="0" applyProtection="0"/>
    <xf numFmtId="0" fontId="7" fillId="0" borderId="67" applyNumberFormat="0" applyFill="0" applyAlignment="0" applyProtection="0"/>
    <xf numFmtId="0" fontId="7" fillId="0" borderId="42" applyProtection="0"/>
    <xf numFmtId="0" fontId="7" fillId="0" borderId="42" applyProtection="0"/>
    <xf numFmtId="0" fontId="7" fillId="0" borderId="42"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Protection="0"/>
    <xf numFmtId="0" fontId="7" fillId="0" borderId="42" applyProtection="0"/>
    <xf numFmtId="0" fontId="7" fillId="0" borderId="42"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Protection="0"/>
    <xf numFmtId="0" fontId="7" fillId="0" borderId="42" applyProtection="0"/>
    <xf numFmtId="0" fontId="7" fillId="0" borderId="42"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Protection="0"/>
    <xf numFmtId="0" fontId="7" fillId="0" borderId="42" applyProtection="0"/>
    <xf numFmtId="0" fontId="7" fillId="0" borderId="42"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42" applyNumberFormat="0" applyFill="0" applyAlignment="0" applyProtection="0"/>
    <xf numFmtId="0" fontId="7" fillId="0" borderId="67" applyNumberFormat="0" applyFill="0" applyAlignment="0" applyProtection="0"/>
    <xf numFmtId="0" fontId="7" fillId="0" borderId="6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630">
    <xf numFmtId="0" fontId="0" fillId="0" borderId="0" xfId="0"/>
    <xf numFmtId="0" fontId="6" fillId="2" borderId="2" xfId="0" applyFont="1" applyFill="1" applyBorder="1" applyAlignment="1">
      <alignment horizontal="center" vertical="center"/>
    </xf>
    <xf numFmtId="0" fontId="0" fillId="0" borderId="0" xfId="0" applyNumberFormat="1"/>
    <xf numFmtId="0" fontId="6" fillId="2" borderId="2" xfId="0" applyNumberFormat="1" applyFont="1" applyFill="1" applyBorder="1" applyAlignment="1">
      <alignment horizontal="center" vertical="center"/>
    </xf>
    <xf numFmtId="0" fontId="0" fillId="0" borderId="0" xfId="0"/>
    <xf numFmtId="0" fontId="0" fillId="0" borderId="0" xfId="0"/>
    <xf numFmtId="0" fontId="8" fillId="32" borderId="1" xfId="0" applyNumberFormat="1" applyFont="1" applyFill="1" applyBorder="1" applyAlignment="1">
      <alignment horizontal="center" vertical="center"/>
    </xf>
    <xf numFmtId="0" fontId="8" fillId="32" borderId="3" xfId="0" applyNumberFormat="1" applyFont="1" applyFill="1" applyBorder="1" applyAlignment="1" applyProtection="1">
      <alignment horizontal="center" vertical="center"/>
      <protection locked="0"/>
    </xf>
    <xf numFmtId="0" fontId="8" fillId="32" borderId="1" xfId="0" applyNumberFormat="1" applyFont="1" applyFill="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6" fillId="63" borderId="2" xfId="0" applyFont="1" applyFill="1" applyBorder="1" applyAlignment="1">
      <alignment horizontal="center" vertical="center" wrapText="1"/>
    </xf>
    <xf numFmtId="0" fontId="11" fillId="29" borderId="21" xfId="0" applyFont="1" applyFill="1" applyBorder="1" applyAlignment="1" applyProtection="1">
      <alignment vertical="center" wrapText="1"/>
      <protection locked="0"/>
    </xf>
    <xf numFmtId="0" fontId="13" fillId="28" borderId="21" xfId="1" applyFont="1" applyFill="1" applyBorder="1" applyAlignment="1" applyProtection="1">
      <alignment horizontal="center" vertical="center" wrapText="1"/>
    </xf>
    <xf numFmtId="0" fontId="13" fillId="31" borderId="21" xfId="1" applyFont="1" applyFill="1" applyBorder="1" applyAlignment="1" applyProtection="1">
      <alignment horizontal="center" vertical="center" wrapText="1"/>
    </xf>
    <xf numFmtId="0" fontId="13" fillId="31" borderId="21" xfId="1" applyFont="1" applyFill="1" applyBorder="1" applyAlignment="1" applyProtection="1">
      <alignment vertical="center" wrapText="1"/>
    </xf>
    <xf numFmtId="0" fontId="13" fillId="31" borderId="21" xfId="1" applyNumberFormat="1" applyFont="1" applyFill="1" applyBorder="1" applyAlignment="1" applyProtection="1">
      <alignment horizontal="center" vertical="center" wrapText="1"/>
    </xf>
    <xf numFmtId="14" fontId="13" fillId="59" borderId="21" xfId="40" applyNumberFormat="1" applyFont="1" applyFill="1" applyBorder="1" applyAlignment="1" applyProtection="1">
      <alignment horizontal="center" vertical="center" wrapText="1"/>
    </xf>
    <xf numFmtId="0" fontId="8" fillId="29" borderId="21" xfId="0" applyNumberFormat="1" applyFont="1" applyFill="1" applyBorder="1" applyAlignment="1">
      <alignment horizontal="center" vertical="center"/>
    </xf>
    <xf numFmtId="0" fontId="13" fillId="26" borderId="21" xfId="1" applyFont="1" applyFill="1" applyBorder="1" applyAlignment="1" applyProtection="1">
      <alignment horizontal="left" vertical="center" wrapText="1"/>
      <protection locked="0"/>
    </xf>
    <xf numFmtId="9" fontId="13" fillId="31" borderId="21" xfId="1" applyNumberFormat="1" applyFont="1" applyFill="1" applyBorder="1" applyAlignment="1" applyProtection="1">
      <alignment horizontal="center" vertical="center" wrapText="1"/>
    </xf>
    <xf numFmtId="0" fontId="13" fillId="28" borderId="21" xfId="1" applyFont="1" applyFill="1" applyBorder="1" applyAlignment="1" applyProtection="1">
      <alignment horizontal="left" vertical="center" wrapText="1"/>
    </xf>
    <xf numFmtId="0" fontId="11" fillId="51" borderId="21" xfId="0" applyFont="1" applyFill="1" applyBorder="1" applyAlignment="1" applyProtection="1">
      <alignment vertical="center" wrapText="1"/>
      <protection locked="0"/>
    </xf>
    <xf numFmtId="0" fontId="11" fillId="51" borderId="21" xfId="0" applyFont="1" applyFill="1" applyBorder="1" applyAlignment="1">
      <alignment horizontal="center" vertical="center"/>
    </xf>
    <xf numFmtId="0" fontId="11" fillId="51" borderId="21" xfId="0" applyFont="1" applyFill="1" applyBorder="1" applyAlignment="1">
      <alignment horizontal="center" vertical="center" wrapText="1"/>
    </xf>
    <xf numFmtId="0" fontId="13" fillId="51" borderId="21" xfId="0" applyFont="1" applyFill="1" applyBorder="1" applyAlignment="1">
      <alignment horizontal="center" vertical="center" wrapText="1"/>
    </xf>
    <xf numFmtId="0" fontId="8" fillId="51" borderId="21" xfId="0" applyNumberFormat="1" applyFont="1" applyFill="1" applyBorder="1" applyAlignment="1">
      <alignment horizontal="center" vertical="center"/>
    </xf>
    <xf numFmtId="14" fontId="8" fillId="51" borderId="21" xfId="0" applyNumberFormat="1" applyFont="1" applyFill="1" applyBorder="1" applyAlignment="1">
      <alignment horizontal="center" vertical="center"/>
    </xf>
    <xf numFmtId="0" fontId="9" fillId="51" borderId="21" xfId="47" applyFont="1" applyFill="1" applyBorder="1" applyAlignment="1" applyProtection="1">
      <alignment horizontal="center" vertical="center" wrapText="1"/>
      <protection locked="0"/>
    </xf>
    <xf numFmtId="14" fontId="34" fillId="52" borderId="21" xfId="0" applyNumberFormat="1" applyFont="1" applyFill="1" applyBorder="1" applyAlignment="1" applyProtection="1">
      <alignment horizontal="center" vertical="center" wrapText="1"/>
      <protection locked="0"/>
    </xf>
    <xf numFmtId="14" fontId="19" fillId="52" borderId="21" xfId="1" applyNumberFormat="1" applyFont="1" applyFill="1" applyBorder="1" applyAlignment="1" applyProtection="1">
      <alignment horizontal="center" vertical="center" wrapText="1"/>
      <protection locked="0"/>
    </xf>
    <xf numFmtId="0" fontId="19" fillId="52" borderId="21" xfId="1" applyFont="1" applyFill="1" applyBorder="1" applyAlignment="1" applyProtection="1">
      <alignment horizontal="center" vertical="center" wrapText="1"/>
      <protection locked="0"/>
    </xf>
    <xf numFmtId="0" fontId="11" fillId="33" borderId="21" xfId="0" applyFont="1" applyFill="1" applyBorder="1" applyAlignment="1" applyProtection="1">
      <alignment vertical="center" wrapText="1"/>
      <protection locked="0"/>
    </xf>
    <xf numFmtId="0" fontId="8" fillId="33" borderId="21" xfId="0" applyNumberFormat="1" applyFont="1" applyFill="1" applyBorder="1" applyAlignment="1">
      <alignment horizontal="center" vertical="center"/>
    </xf>
    <xf numFmtId="0" fontId="11" fillId="25" borderId="21" xfId="0" applyFont="1" applyFill="1" applyBorder="1" applyAlignment="1" applyProtection="1">
      <alignment vertical="center" wrapText="1"/>
      <protection locked="0"/>
    </xf>
    <xf numFmtId="0" fontId="8" fillId="25" borderId="21" xfId="0" applyNumberFormat="1" applyFont="1" applyFill="1" applyBorder="1" applyAlignment="1">
      <alignment horizontal="center" vertical="center"/>
    </xf>
    <xf numFmtId="0" fontId="11" fillId="30" borderId="21" xfId="0" applyFont="1" applyFill="1" applyBorder="1" applyAlignment="1" applyProtection="1">
      <alignment vertical="center" wrapText="1"/>
      <protection locked="0"/>
    </xf>
    <xf numFmtId="0" fontId="8" fillId="30" borderId="21" xfId="0" applyNumberFormat="1" applyFont="1" applyFill="1" applyBorder="1" applyAlignment="1">
      <alignment horizontal="center" vertical="center"/>
    </xf>
    <xf numFmtId="14" fontId="8" fillId="30" borderId="21" xfId="0" applyNumberFormat="1" applyFont="1" applyFill="1" applyBorder="1" applyAlignment="1">
      <alignment horizontal="center" vertical="center"/>
    </xf>
    <xf numFmtId="0" fontId="11" fillId="33" borderId="21" xfId="0" applyFont="1" applyFill="1" applyBorder="1"/>
    <xf numFmtId="14" fontId="13" fillId="39" borderId="21" xfId="46" applyNumberFormat="1" applyFont="1" applyFill="1" applyBorder="1" applyAlignment="1" applyProtection="1">
      <alignment horizontal="center" vertical="center" wrapText="1"/>
    </xf>
    <xf numFmtId="0" fontId="13" fillId="36" borderId="21" xfId="1" applyNumberFormat="1" applyFont="1" applyFill="1" applyBorder="1" applyAlignment="1" applyProtection="1">
      <alignment horizontal="center" vertical="center" wrapText="1"/>
    </xf>
    <xf numFmtId="0" fontId="13" fillId="35" borderId="21" xfId="1" applyFont="1" applyFill="1" applyBorder="1" applyAlignment="1" applyProtection="1">
      <alignment horizontal="center" vertical="center" wrapText="1"/>
    </xf>
    <xf numFmtId="0" fontId="13" fillId="33" borderId="21" xfId="1" applyFont="1" applyFill="1" applyBorder="1" applyAlignment="1" applyProtection="1">
      <alignment horizontal="center" vertical="center" wrapText="1"/>
    </xf>
    <xf numFmtId="0" fontId="13" fillId="37" borderId="21" xfId="1" applyFont="1" applyFill="1" applyBorder="1" applyAlignment="1" applyProtection="1">
      <alignment horizontal="center" vertical="center" wrapText="1"/>
    </xf>
    <xf numFmtId="9" fontId="13" fillId="35" borderId="21" xfId="1" applyNumberFormat="1" applyFont="1" applyFill="1" applyBorder="1" applyAlignment="1" applyProtection="1">
      <alignment horizontal="center" vertical="center" wrapText="1"/>
    </xf>
    <xf numFmtId="14" fontId="13" fillId="35" borderId="21" xfId="1" applyNumberFormat="1" applyFont="1" applyFill="1" applyBorder="1" applyAlignment="1" applyProtection="1">
      <alignment horizontal="center" vertical="center" wrapText="1"/>
    </xf>
    <xf numFmtId="0" fontId="11" fillId="33" borderId="21" xfId="0" applyNumberFormat="1" applyFont="1" applyFill="1" applyBorder="1" applyAlignment="1">
      <alignment horizontal="center" vertical="center"/>
    </xf>
    <xf numFmtId="9" fontId="13" fillId="38" borderId="21" xfId="1" applyNumberFormat="1" applyFont="1" applyFill="1" applyBorder="1" applyAlignment="1" applyProtection="1">
      <alignment horizontal="center" vertical="center" wrapText="1"/>
      <protection locked="0"/>
    </xf>
    <xf numFmtId="0" fontId="19" fillId="36" borderId="21" xfId="1" applyNumberFormat="1" applyFont="1" applyFill="1" applyBorder="1" applyAlignment="1" applyProtection="1">
      <alignment horizontal="center" vertical="center" wrapText="1"/>
    </xf>
    <xf numFmtId="14" fontId="19" fillId="36" borderId="21" xfId="1" applyNumberFormat="1" applyFont="1" applyFill="1" applyBorder="1" applyAlignment="1" applyProtection="1">
      <alignment horizontal="center" vertical="center" wrapText="1"/>
    </xf>
    <xf numFmtId="0" fontId="13" fillId="38" borderId="21" xfId="1" applyFont="1" applyFill="1" applyBorder="1" applyAlignment="1" applyProtection="1">
      <alignment horizontal="center" vertical="center" wrapText="1"/>
    </xf>
    <xf numFmtId="0" fontId="13" fillId="39" borderId="21" xfId="46" applyNumberFormat="1" applyFont="1" applyFill="1" applyBorder="1" applyAlignment="1" applyProtection="1">
      <alignment horizontal="center" vertical="center" wrapText="1"/>
    </xf>
    <xf numFmtId="0" fontId="13" fillId="37" borderId="21" xfId="1" applyFont="1" applyFill="1" applyBorder="1" applyAlignment="1" applyProtection="1">
      <alignment vertical="center" wrapText="1"/>
    </xf>
    <xf numFmtId="14" fontId="13" fillId="37" borderId="21" xfId="1" applyNumberFormat="1" applyFont="1" applyFill="1" applyBorder="1" applyAlignment="1" applyProtection="1">
      <alignment horizontal="center" vertical="center" wrapText="1"/>
    </xf>
    <xf numFmtId="0" fontId="13" fillId="40" borderId="21" xfId="1" applyFont="1" applyFill="1" applyBorder="1" applyAlignment="1" applyProtection="1">
      <alignment horizontal="center" vertical="center" wrapText="1"/>
    </xf>
    <xf numFmtId="0" fontId="13" fillId="41" borderId="21" xfId="1" applyFont="1" applyFill="1" applyBorder="1" applyAlignment="1" applyProtection="1">
      <alignment vertical="center" wrapText="1"/>
    </xf>
    <xf numFmtId="0" fontId="13" fillId="40" borderId="21" xfId="1" applyFont="1" applyFill="1" applyBorder="1" applyAlignment="1" applyProtection="1">
      <alignment vertical="center" wrapText="1"/>
    </xf>
    <xf numFmtId="0" fontId="13" fillId="42" borderId="21" xfId="46" applyNumberFormat="1" applyFont="1" applyFill="1" applyBorder="1" applyAlignment="1" applyProtection="1">
      <alignment horizontal="center" vertical="center" wrapText="1"/>
    </xf>
    <xf numFmtId="0" fontId="13" fillId="43" borderId="21" xfId="1" applyFont="1" applyFill="1" applyBorder="1" applyAlignment="1" applyProtection="1">
      <alignment horizontal="center" vertical="center" wrapText="1"/>
    </xf>
    <xf numFmtId="14" fontId="13" fillId="40" borderId="21" xfId="1" applyNumberFormat="1" applyFont="1" applyFill="1" applyBorder="1" applyAlignment="1" applyProtection="1">
      <alignment horizontal="center" vertical="center" wrapText="1"/>
    </xf>
    <xf numFmtId="0" fontId="13" fillId="40" borderId="21" xfId="0" applyFont="1" applyFill="1" applyBorder="1" applyAlignment="1" applyProtection="1">
      <alignment horizontal="center" vertical="center" wrapText="1"/>
      <protection locked="0"/>
    </xf>
    <xf numFmtId="14" fontId="13" fillId="30" borderId="21" xfId="1" applyNumberFormat="1" applyFont="1" applyFill="1" applyBorder="1" applyAlignment="1" applyProtection="1">
      <alignment horizontal="center" vertical="center"/>
    </xf>
    <xf numFmtId="0" fontId="13" fillId="30" borderId="21" xfId="1" applyFont="1" applyFill="1" applyBorder="1" applyAlignment="1" applyProtection="1">
      <alignment horizontal="center" vertical="center" wrapText="1"/>
    </xf>
    <xf numFmtId="14" fontId="13" fillId="30" borderId="21" xfId="1" applyNumberFormat="1" applyFont="1" applyFill="1" applyBorder="1" applyAlignment="1" applyProtection="1">
      <alignment horizontal="center" vertical="center" wrapText="1"/>
    </xf>
    <xf numFmtId="0" fontId="13" fillId="30" borderId="21" xfId="1" applyNumberFormat="1" applyFont="1" applyFill="1" applyBorder="1" applyAlignment="1" applyProtection="1">
      <alignment horizontal="center" vertical="center"/>
    </xf>
    <xf numFmtId="0" fontId="13" fillId="40" borderId="21" xfId="1" applyFont="1" applyFill="1" applyBorder="1" applyAlignment="1" applyProtection="1">
      <alignment horizontal="center" vertical="center" wrapText="1"/>
      <protection locked="0"/>
    </xf>
    <xf numFmtId="1" fontId="13" fillId="30" borderId="21" xfId="1" applyNumberFormat="1" applyFont="1" applyFill="1" applyBorder="1" applyAlignment="1" applyProtection="1">
      <alignment horizontal="center" vertical="center"/>
    </xf>
    <xf numFmtId="0" fontId="11" fillId="44" borderId="21" xfId="0" applyFont="1" applyFill="1" applyBorder="1" applyAlignment="1" applyProtection="1">
      <alignment vertical="center" wrapText="1"/>
      <protection locked="0"/>
    </xf>
    <xf numFmtId="0" fontId="13" fillId="46" borderId="21" xfId="1" applyFont="1" applyFill="1" applyBorder="1" applyAlignment="1" applyProtection="1">
      <alignment horizontal="center" vertical="center" wrapText="1"/>
    </xf>
    <xf numFmtId="0" fontId="13" fillId="46" borderId="21" xfId="1" applyFont="1" applyFill="1" applyBorder="1" applyAlignment="1" applyProtection="1">
      <alignment vertical="center" wrapText="1"/>
    </xf>
    <xf numFmtId="1" fontId="13" fillId="46" borderId="21" xfId="1" applyNumberFormat="1" applyFont="1" applyFill="1" applyBorder="1" applyAlignment="1" applyProtection="1">
      <alignment horizontal="center" vertical="center" wrapText="1"/>
    </xf>
    <xf numFmtId="14" fontId="13" fillId="45" borderId="21" xfId="1" applyNumberFormat="1" applyFont="1" applyFill="1" applyBorder="1" applyAlignment="1" applyProtection="1">
      <alignment horizontal="center" vertical="center" wrapText="1"/>
    </xf>
    <xf numFmtId="14" fontId="13" fillId="46" borderId="21" xfId="1" applyNumberFormat="1" applyFont="1" applyFill="1" applyBorder="1" applyAlignment="1" applyProtection="1">
      <alignment horizontal="center" vertical="center" wrapText="1"/>
    </xf>
    <xf numFmtId="0" fontId="8" fillId="44" borderId="21" xfId="0" applyNumberFormat="1" applyFont="1" applyFill="1" applyBorder="1" applyAlignment="1">
      <alignment horizontal="center" vertical="center"/>
    </xf>
    <xf numFmtId="0" fontId="13" fillId="44" borderId="21" xfId="0" applyFont="1" applyFill="1" applyBorder="1" applyAlignment="1" applyProtection="1">
      <alignment horizontal="justify" vertical="center" wrapText="1"/>
    </xf>
    <xf numFmtId="14" fontId="19" fillId="45" borderId="21" xfId="1" applyNumberFormat="1" applyFont="1" applyFill="1" applyBorder="1" applyAlignment="1" applyProtection="1">
      <alignment horizontal="center" vertical="center" wrapText="1"/>
      <protection locked="0"/>
    </xf>
    <xf numFmtId="14" fontId="34" fillId="47" borderId="21" xfId="0" applyNumberFormat="1" applyFont="1" applyFill="1" applyBorder="1" applyAlignment="1" applyProtection="1">
      <alignment horizontal="center" vertical="center" wrapText="1"/>
      <protection locked="0"/>
    </xf>
    <xf numFmtId="0" fontId="19" fillId="47" borderId="21" xfId="1" applyFont="1" applyFill="1" applyBorder="1" applyAlignment="1" applyProtection="1">
      <alignment horizontal="center" vertical="center" wrapText="1"/>
      <protection locked="0"/>
    </xf>
    <xf numFmtId="0" fontId="36" fillId="44" borderId="21" xfId="0" applyFont="1" applyFill="1" applyBorder="1" applyAlignment="1" applyProtection="1">
      <alignment horizontal="left" vertical="center" wrapText="1"/>
    </xf>
    <xf numFmtId="9" fontId="13" fillId="46" borderId="21" xfId="1" applyNumberFormat="1" applyFont="1" applyFill="1" applyBorder="1" applyAlignment="1" applyProtection="1">
      <alignment horizontal="center" vertical="center" wrapText="1"/>
    </xf>
    <xf numFmtId="9" fontId="13" fillId="44" borderId="21" xfId="1" applyNumberFormat="1" applyFont="1" applyFill="1" applyBorder="1" applyAlignment="1" applyProtection="1">
      <alignment horizontal="center" vertical="center" wrapText="1"/>
    </xf>
    <xf numFmtId="0" fontId="13" fillId="45" borderId="21" xfId="1" applyFont="1" applyFill="1" applyBorder="1" applyAlignment="1" applyProtection="1">
      <alignment horizontal="center" vertical="center" wrapText="1"/>
    </xf>
    <xf numFmtId="0" fontId="13" fillId="46" borderId="21" xfId="1" applyNumberFormat="1" applyFont="1" applyFill="1" applyBorder="1" applyAlignment="1" applyProtection="1">
      <alignment horizontal="center" vertical="center" wrapText="1"/>
    </xf>
    <xf numFmtId="1" fontId="13" fillId="46" borderId="21" xfId="73" applyNumberFormat="1" applyFont="1" applyFill="1" applyBorder="1" applyAlignment="1" applyProtection="1">
      <alignment horizontal="center" vertical="center" wrapText="1"/>
    </xf>
    <xf numFmtId="0" fontId="13" fillId="45" borderId="21" xfId="46" applyNumberFormat="1" applyFont="1" applyFill="1" applyBorder="1" applyAlignment="1" applyProtection="1">
      <alignment horizontal="center" vertical="center" wrapText="1"/>
    </xf>
    <xf numFmtId="0" fontId="13" fillId="45" borderId="21" xfId="1" applyFont="1" applyFill="1" applyBorder="1" applyAlignment="1" applyProtection="1">
      <alignment vertical="center" wrapText="1"/>
    </xf>
    <xf numFmtId="0" fontId="13" fillId="46" borderId="21" xfId="0" applyFont="1" applyFill="1" applyBorder="1" applyAlignment="1" applyProtection="1">
      <alignment horizontal="center" vertical="center" wrapText="1"/>
    </xf>
    <xf numFmtId="1" fontId="13" fillId="46" borderId="21" xfId="0" applyNumberFormat="1" applyFont="1" applyFill="1" applyBorder="1" applyAlignment="1" applyProtection="1">
      <alignment horizontal="center" vertical="center" wrapText="1"/>
    </xf>
    <xf numFmtId="14" fontId="13" fillId="45" borderId="21" xfId="0" applyNumberFormat="1" applyFont="1" applyFill="1" applyBorder="1" applyAlignment="1" applyProtection="1">
      <alignment horizontal="center" vertical="center" wrapText="1"/>
    </xf>
    <xf numFmtId="14" fontId="13" fillId="46" borderId="21" xfId="0" applyNumberFormat="1" applyFont="1" applyFill="1" applyBorder="1" applyAlignment="1" applyProtection="1">
      <alignment horizontal="center" vertical="center" wrapText="1"/>
    </xf>
    <xf numFmtId="0" fontId="13" fillId="45" borderId="21" xfId="1" applyNumberFormat="1" applyFont="1" applyFill="1" applyBorder="1" applyAlignment="1" applyProtection="1">
      <alignment horizontal="center" vertical="center" wrapText="1"/>
    </xf>
    <xf numFmtId="9" fontId="13" fillId="45" borderId="21" xfId="1" applyNumberFormat="1" applyFont="1" applyFill="1" applyBorder="1" applyAlignment="1" applyProtection="1">
      <alignment horizontal="center" vertical="center" wrapText="1"/>
    </xf>
    <xf numFmtId="0" fontId="19" fillId="46" borderId="21" xfId="47" applyFont="1" applyFill="1" applyBorder="1" applyAlignment="1" applyProtection="1">
      <alignment vertical="center" wrapText="1"/>
      <protection locked="0"/>
    </xf>
    <xf numFmtId="0" fontId="19" fillId="45" borderId="21" xfId="1" applyFont="1" applyFill="1" applyBorder="1" applyAlignment="1" applyProtection="1">
      <alignment vertical="center" wrapText="1"/>
      <protection locked="0"/>
    </xf>
    <xf numFmtId="0" fontId="8" fillId="44" borderId="21" xfId="0" applyNumberFormat="1" applyFont="1" applyFill="1" applyBorder="1" applyAlignment="1" applyProtection="1">
      <alignment horizontal="center" vertical="center"/>
      <protection locked="0"/>
    </xf>
    <xf numFmtId="0" fontId="11" fillId="34" borderId="21" xfId="0" applyFont="1" applyFill="1" applyBorder="1" applyAlignment="1" applyProtection="1">
      <alignment vertical="center" wrapText="1"/>
      <protection locked="0"/>
    </xf>
    <xf numFmtId="0" fontId="13" fillId="34" borderId="21" xfId="1" applyFont="1" applyFill="1" applyBorder="1" applyAlignment="1">
      <alignment horizontal="center" vertical="center" wrapText="1"/>
    </xf>
    <xf numFmtId="14" fontId="13" fillId="34" borderId="21" xfId="1" applyNumberFormat="1" applyFont="1" applyFill="1" applyBorder="1" applyAlignment="1" applyProtection="1">
      <alignment horizontal="center" vertical="center" wrapText="1"/>
    </xf>
    <xf numFmtId="0" fontId="8" fillId="34" borderId="21" xfId="0" applyNumberFormat="1" applyFont="1" applyFill="1" applyBorder="1" applyAlignment="1">
      <alignment horizontal="center" vertical="center"/>
    </xf>
    <xf numFmtId="9" fontId="19" fillId="34" borderId="21" xfId="1" applyNumberFormat="1" applyFont="1" applyFill="1" applyBorder="1" applyAlignment="1" applyProtection="1">
      <alignment horizontal="center" vertical="center" wrapText="1"/>
      <protection locked="0"/>
    </xf>
    <xf numFmtId="14" fontId="19" fillId="34" borderId="21" xfId="1" applyNumberFormat="1" applyFont="1" applyFill="1" applyBorder="1" applyAlignment="1" applyProtection="1">
      <alignment horizontal="center" vertical="center" wrapText="1"/>
      <protection locked="0"/>
    </xf>
    <xf numFmtId="0" fontId="19" fillId="34" borderId="21" xfId="1" applyFont="1" applyFill="1" applyBorder="1" applyAlignment="1" applyProtection="1">
      <alignment horizontal="center" vertical="center" wrapText="1"/>
      <protection locked="0"/>
    </xf>
    <xf numFmtId="0" fontId="13" fillId="34" borderId="21" xfId="1" applyFont="1" applyFill="1" applyBorder="1" applyAlignment="1" applyProtection="1">
      <alignment vertical="center" wrapText="1"/>
    </xf>
    <xf numFmtId="0" fontId="13" fillId="34" borderId="21" xfId="1" applyNumberFormat="1" applyFont="1" applyFill="1" applyBorder="1" applyAlignment="1" applyProtection="1">
      <alignment horizontal="center" vertical="center" wrapText="1"/>
    </xf>
    <xf numFmtId="0" fontId="11" fillId="64" borderId="21" xfId="0" applyFont="1" applyFill="1" applyBorder="1" applyAlignment="1" applyProtection="1">
      <alignment vertical="center" wrapText="1"/>
      <protection locked="0"/>
    </xf>
    <xf numFmtId="0" fontId="13" fillId="67" borderId="21" xfId="1" applyFont="1" applyFill="1" applyBorder="1" applyAlignment="1" applyProtection="1">
      <alignment horizontal="center" vertical="center" wrapText="1"/>
    </xf>
    <xf numFmtId="0" fontId="13" fillId="72" borderId="21" xfId="1" applyFont="1" applyFill="1" applyBorder="1" applyAlignment="1" applyProtection="1">
      <alignment horizontal="center" vertical="center" wrapText="1"/>
    </xf>
    <xf numFmtId="0" fontId="13" fillId="67" borderId="21" xfId="1" applyNumberFormat="1" applyFont="1" applyFill="1" applyBorder="1" applyAlignment="1" applyProtection="1">
      <alignment horizontal="center" vertical="center" wrapText="1"/>
    </xf>
    <xf numFmtId="14" fontId="13" fillId="67" borderId="21" xfId="1" applyNumberFormat="1" applyFont="1" applyFill="1" applyBorder="1" applyAlignment="1" applyProtection="1">
      <alignment horizontal="center" vertical="center" wrapText="1"/>
    </xf>
    <xf numFmtId="14" fontId="13" fillId="64" borderId="21" xfId="60" applyNumberFormat="1" applyFont="1" applyFill="1" applyBorder="1" applyAlignment="1" applyProtection="1">
      <alignment horizontal="center" vertical="center" wrapText="1"/>
    </xf>
    <xf numFmtId="0" fontId="8" fillId="64" borderId="21" xfId="0" applyNumberFormat="1" applyFont="1" applyFill="1" applyBorder="1" applyAlignment="1">
      <alignment horizontal="center" vertical="center"/>
    </xf>
    <xf numFmtId="0" fontId="13" fillId="73" borderId="21" xfId="1" applyFont="1" applyFill="1" applyBorder="1" applyAlignment="1" applyProtection="1">
      <alignment horizontal="justify" vertical="center" wrapText="1"/>
      <protection locked="0"/>
    </xf>
    <xf numFmtId="0" fontId="13" fillId="64" borderId="21" xfId="1" applyFont="1" applyFill="1" applyBorder="1" applyAlignment="1" applyProtection="1">
      <alignment horizontal="center" vertical="center" wrapText="1"/>
    </xf>
    <xf numFmtId="0" fontId="13" fillId="64" borderId="21" xfId="73" applyNumberFormat="1" applyFont="1" applyFill="1" applyBorder="1" applyAlignment="1" applyProtection="1">
      <alignment horizontal="center" vertical="center" wrapText="1"/>
    </xf>
    <xf numFmtId="14" fontId="13" fillId="64" borderId="21" xfId="1" applyNumberFormat="1" applyFont="1" applyFill="1" applyBorder="1" applyAlignment="1" applyProtection="1">
      <alignment horizontal="center" vertical="center" wrapText="1"/>
    </xf>
    <xf numFmtId="0" fontId="13" fillId="65" borderId="21" xfId="1" applyFont="1" applyFill="1" applyBorder="1" applyAlignment="1" applyProtection="1">
      <alignment horizontal="center" vertical="center" wrapText="1"/>
    </xf>
    <xf numFmtId="0" fontId="13" fillId="74" borderId="21" xfId="2" applyNumberFormat="1" applyFont="1" applyFill="1" applyBorder="1" applyAlignment="1" applyProtection="1">
      <alignment horizontal="center" vertical="center" wrapText="1"/>
    </xf>
    <xf numFmtId="0" fontId="13" fillId="65" borderId="21" xfId="46" applyNumberFormat="1" applyFont="1" applyFill="1" applyBorder="1" applyAlignment="1" applyProtection="1">
      <alignment horizontal="center" vertical="center" wrapText="1"/>
    </xf>
    <xf numFmtId="0" fontId="13" fillId="75" borderId="21" xfId="46" applyNumberFormat="1" applyFont="1" applyFill="1" applyBorder="1" applyAlignment="1" applyProtection="1">
      <alignment horizontal="center" vertical="center" wrapText="1"/>
    </xf>
    <xf numFmtId="1" fontId="13" fillId="66" borderId="21" xfId="1" applyNumberFormat="1" applyFont="1" applyFill="1" applyBorder="1" applyAlignment="1" applyProtection="1">
      <alignment horizontal="center" vertical="center" wrapText="1"/>
    </xf>
    <xf numFmtId="14" fontId="13" fillId="66" borderId="21" xfId="1" applyNumberFormat="1" applyFont="1" applyFill="1" applyBorder="1" applyAlignment="1" applyProtection="1">
      <alignment horizontal="center" vertical="center" wrapText="1"/>
    </xf>
    <xf numFmtId="49" fontId="13" fillId="64" borderId="21" xfId="1" applyNumberFormat="1" applyFont="1" applyFill="1" applyBorder="1" applyAlignment="1" applyProtection="1">
      <alignment horizontal="center" vertical="center" wrapText="1"/>
    </xf>
    <xf numFmtId="9" fontId="13" fillId="66" borderId="21" xfId="1" applyNumberFormat="1" applyFont="1" applyFill="1" applyBorder="1" applyAlignment="1" applyProtection="1">
      <alignment horizontal="center" vertical="center" wrapText="1"/>
    </xf>
    <xf numFmtId="0" fontId="13" fillId="30" borderId="21" xfId="1" applyFont="1" applyFill="1" applyBorder="1" applyAlignment="1" applyProtection="1">
      <alignment horizontal="center" vertical="center"/>
    </xf>
    <xf numFmtId="0" fontId="13" fillId="30" borderId="21" xfId="1" applyNumberFormat="1" applyFont="1" applyFill="1" applyBorder="1" applyAlignment="1" applyProtection="1">
      <alignment horizontal="justify" vertical="center" wrapText="1"/>
    </xf>
    <xf numFmtId="0" fontId="13" fillId="30" borderId="21" xfId="1" applyFont="1" applyFill="1" applyBorder="1" applyAlignment="1">
      <alignment horizontal="center" vertical="center" wrapText="1"/>
    </xf>
    <xf numFmtId="14" fontId="13" fillId="30" borderId="21" xfId="1" applyNumberFormat="1" applyFont="1" applyFill="1" applyBorder="1" applyAlignment="1">
      <alignment horizontal="center" vertical="center"/>
    </xf>
    <xf numFmtId="0" fontId="13" fillId="41" borderId="21" xfId="47" applyFont="1" applyFill="1" applyBorder="1" applyAlignment="1" applyProtection="1">
      <alignment horizontal="center" vertical="center" wrapText="1"/>
      <protection locked="0"/>
    </xf>
    <xf numFmtId="0" fontId="13" fillId="41" borderId="21" xfId="47" applyFont="1" applyFill="1" applyBorder="1" applyAlignment="1" applyProtection="1">
      <alignment horizontal="justify" vertical="center" wrapText="1"/>
      <protection locked="0"/>
    </xf>
    <xf numFmtId="9" fontId="19" fillId="30" borderId="21" xfId="47" applyNumberFormat="1" applyFont="1" applyFill="1" applyBorder="1" applyAlignment="1" applyProtection="1">
      <alignment horizontal="center" vertical="center" wrapText="1"/>
      <protection locked="0"/>
    </xf>
    <xf numFmtId="14" fontId="19" fillId="41" borderId="21" xfId="1" applyNumberFormat="1" applyFont="1" applyFill="1" applyBorder="1" applyAlignment="1" applyProtection="1">
      <alignment horizontal="center" vertical="center" wrapText="1"/>
      <protection locked="0"/>
    </xf>
    <xf numFmtId="0" fontId="19" fillId="41" borderId="21" xfId="1" applyFont="1" applyFill="1" applyBorder="1" applyAlignment="1" applyProtection="1">
      <alignment horizontal="center" vertical="center" wrapText="1"/>
      <protection locked="0"/>
    </xf>
    <xf numFmtId="0" fontId="13" fillId="30" borderId="21" xfId="1" applyNumberFormat="1" applyFont="1" applyFill="1" applyBorder="1" applyAlignment="1" applyProtection="1">
      <alignment horizontal="center" vertical="center" wrapText="1"/>
    </xf>
    <xf numFmtId="0" fontId="13" fillId="41" borderId="21" xfId="1" applyNumberFormat="1" applyFont="1" applyFill="1" applyBorder="1" applyAlignment="1" applyProtection="1">
      <alignment horizontal="center" vertical="center" wrapText="1"/>
    </xf>
    <xf numFmtId="0" fontId="13" fillId="41" borderId="21" xfId="47" applyNumberFormat="1" applyFont="1" applyFill="1" applyBorder="1" applyAlignment="1" applyProtection="1">
      <alignment horizontal="center" vertical="center" wrapText="1"/>
      <protection locked="0"/>
    </xf>
    <xf numFmtId="0" fontId="11" fillId="49" borderId="21" xfId="0" applyFont="1" applyFill="1" applyBorder="1" applyAlignment="1" applyProtection="1">
      <alignment vertical="center" wrapText="1"/>
      <protection locked="0"/>
    </xf>
    <xf numFmtId="0" fontId="13" fillId="54" borderId="21" xfId="1" applyFont="1" applyFill="1" applyBorder="1" applyAlignment="1" applyProtection="1">
      <alignment horizontal="center" vertical="center" wrapText="1"/>
    </xf>
    <xf numFmtId="0" fontId="13" fillId="49" borderId="21" xfId="1" applyFont="1" applyFill="1" applyBorder="1" applyAlignment="1" applyProtection="1">
      <alignment horizontal="center" vertical="center" wrapText="1"/>
    </xf>
    <xf numFmtId="14" fontId="13" fillId="53" borderId="21" xfId="61" applyNumberFormat="1" applyFont="1" applyFill="1" applyBorder="1" applyAlignment="1" applyProtection="1">
      <alignment horizontal="center" vertical="center" wrapText="1"/>
    </xf>
    <xf numFmtId="14" fontId="13" fillId="50" borderId="21" xfId="1" applyNumberFormat="1" applyFont="1" applyFill="1" applyBorder="1" applyAlignment="1" applyProtection="1">
      <alignment horizontal="center" vertical="center" wrapText="1"/>
    </xf>
    <xf numFmtId="0" fontId="8" fillId="49" borderId="21" xfId="0" applyNumberFormat="1" applyFont="1" applyFill="1" applyBorder="1" applyAlignment="1">
      <alignment horizontal="center" vertical="center"/>
    </xf>
    <xf numFmtId="0" fontId="13" fillId="53" borderId="21" xfId="1" applyFont="1" applyFill="1" applyBorder="1" applyAlignment="1" applyProtection="1">
      <alignment horizontal="justify" vertical="center" wrapText="1"/>
      <protection locked="0"/>
    </xf>
    <xf numFmtId="0" fontId="19" fillId="53" borderId="21" xfId="1" applyFont="1" applyFill="1" applyBorder="1" applyAlignment="1" applyProtection="1">
      <alignment horizontal="center" vertical="center" wrapText="1"/>
      <protection locked="0"/>
    </xf>
    <xf numFmtId="14" fontId="19" fillId="53" borderId="21" xfId="1" applyNumberFormat="1" applyFont="1" applyFill="1" applyBorder="1" applyAlignment="1" applyProtection="1">
      <alignment horizontal="center" vertical="center" wrapText="1"/>
      <protection locked="0"/>
    </xf>
    <xf numFmtId="0" fontId="13" fillId="49" borderId="21" xfId="1" applyFont="1" applyFill="1" applyBorder="1" applyAlignment="1" applyProtection="1">
      <alignment horizontal="center" vertical="center" wrapText="1"/>
      <protection locked="0"/>
    </xf>
    <xf numFmtId="14" fontId="13" fillId="49" borderId="21" xfId="1" applyNumberFormat="1" applyFont="1" applyFill="1" applyBorder="1" applyAlignment="1" applyProtection="1">
      <alignment horizontal="center" vertical="center" wrapText="1"/>
    </xf>
    <xf numFmtId="0" fontId="13" fillId="55" borderId="21" xfId="1" applyFont="1" applyFill="1" applyBorder="1" applyAlignment="1" applyProtection="1">
      <alignment horizontal="center" vertical="center"/>
    </xf>
    <xf numFmtId="0" fontId="13" fillId="55" borderId="21" xfId="1" applyFont="1" applyFill="1" applyBorder="1" applyAlignment="1" applyProtection="1">
      <alignment horizontal="center" vertical="center" wrapText="1"/>
    </xf>
    <xf numFmtId="14" fontId="13" fillId="55" borderId="21" xfId="1" applyNumberFormat="1" applyFont="1" applyFill="1" applyBorder="1" applyAlignment="1" applyProtection="1">
      <alignment horizontal="center" vertical="center" wrapText="1"/>
    </xf>
    <xf numFmtId="0" fontId="13" fillId="56" borderId="21" xfId="2" applyNumberFormat="1" applyFont="1" applyFill="1" applyBorder="1" applyAlignment="1" applyProtection="1">
      <alignment horizontal="center" vertical="center" wrapText="1"/>
    </xf>
    <xf numFmtId="0" fontId="13" fillId="57" borderId="21" xfId="46" applyNumberFormat="1" applyFont="1" applyFill="1" applyBorder="1" applyAlignment="1" applyProtection="1">
      <alignment horizontal="center" vertical="center" wrapText="1"/>
    </xf>
    <xf numFmtId="1" fontId="13" fillId="57" borderId="21" xfId="46" applyNumberFormat="1" applyFont="1" applyFill="1" applyBorder="1" applyAlignment="1" applyProtection="1">
      <alignment horizontal="center" vertical="center" wrapText="1"/>
    </xf>
    <xf numFmtId="14" fontId="13" fillId="57" borderId="21" xfId="40" applyNumberFormat="1" applyFont="1" applyFill="1" applyBorder="1" applyAlignment="1" applyProtection="1">
      <alignment horizontal="center" vertical="center" wrapText="1"/>
    </xf>
    <xf numFmtId="9" fontId="13" fillId="57" borderId="21" xfId="46" applyNumberFormat="1" applyFont="1" applyFill="1" applyBorder="1" applyAlignment="1" applyProtection="1">
      <alignment horizontal="center" vertical="center" wrapText="1"/>
    </xf>
    <xf numFmtId="0" fontId="13" fillId="55" borderId="21" xfId="1" applyNumberFormat="1" applyFont="1" applyFill="1" applyBorder="1" applyAlignment="1" applyProtection="1">
      <alignment horizontal="center" vertical="center" wrapText="1"/>
    </xf>
    <xf numFmtId="0" fontId="13" fillId="58" borderId="21" xfId="2" applyNumberFormat="1" applyFont="1" applyFill="1" applyBorder="1" applyAlignment="1" applyProtection="1">
      <alignment horizontal="center" vertical="center" wrapText="1"/>
    </xf>
    <xf numFmtId="9" fontId="13" fillId="58" borderId="21" xfId="2" applyNumberFormat="1" applyFont="1" applyFill="1" applyBorder="1" applyAlignment="1" applyProtection="1">
      <alignment horizontal="center" vertical="center" wrapText="1"/>
    </xf>
    <xf numFmtId="0" fontId="13" fillId="26" borderId="21" xfId="47" applyFont="1" applyFill="1" applyBorder="1" applyAlignment="1" applyProtection="1">
      <alignment horizontal="left" vertical="center" wrapText="1"/>
      <protection locked="0"/>
    </xf>
    <xf numFmtId="0" fontId="13" fillId="26" borderId="21" xfId="1" applyFont="1" applyFill="1" applyBorder="1" applyAlignment="1" applyProtection="1">
      <alignment horizontal="justify" vertical="center" wrapText="1"/>
      <protection locked="0"/>
    </xf>
    <xf numFmtId="0" fontId="13" fillId="25" borderId="21" xfId="1" applyFont="1" applyFill="1" applyBorder="1" applyAlignment="1" applyProtection="1">
      <alignment horizontal="center" vertical="center" wrapText="1"/>
      <protection locked="0"/>
    </xf>
    <xf numFmtId="9" fontId="13" fillId="25" borderId="21" xfId="1" applyNumberFormat="1" applyFont="1" applyFill="1" applyBorder="1" applyAlignment="1" applyProtection="1">
      <alignment horizontal="center" vertical="center" wrapText="1"/>
      <protection locked="0"/>
    </xf>
    <xf numFmtId="14" fontId="13" fillId="25" borderId="21" xfId="1" applyNumberFormat="1" applyFont="1" applyFill="1" applyBorder="1" applyAlignment="1" applyProtection="1">
      <alignment horizontal="center" vertical="center"/>
      <protection locked="0"/>
    </xf>
    <xf numFmtId="0" fontId="13" fillId="25" borderId="21" xfId="0" applyFont="1" applyFill="1" applyBorder="1" applyAlignment="1" applyProtection="1">
      <alignment horizontal="justify" vertical="center" wrapText="1"/>
      <protection locked="0"/>
    </xf>
    <xf numFmtId="0" fontId="19" fillId="25" borderId="21" xfId="1" applyFont="1" applyFill="1" applyBorder="1" applyAlignment="1" applyProtection="1">
      <alignment horizontal="center" vertical="center" wrapText="1"/>
      <protection locked="0"/>
    </xf>
    <xf numFmtId="14" fontId="19" fillId="25" borderId="21" xfId="1" applyNumberFormat="1" applyFont="1" applyFill="1" applyBorder="1" applyAlignment="1" applyProtection="1">
      <alignment horizontal="center" vertical="center" wrapText="1"/>
      <protection locked="0"/>
    </xf>
    <xf numFmtId="0" fontId="13" fillId="25" borderId="21" xfId="1" applyFont="1" applyFill="1" applyBorder="1" applyAlignment="1" applyProtection="1">
      <alignment horizontal="center" vertical="center"/>
      <protection locked="0"/>
    </xf>
    <xf numFmtId="0" fontId="13" fillId="25" borderId="21" xfId="1" applyFont="1" applyFill="1" applyBorder="1" applyAlignment="1" applyProtection="1">
      <alignment vertical="center" wrapText="1"/>
      <protection locked="0"/>
    </xf>
    <xf numFmtId="9" fontId="13" fillId="25" borderId="21" xfId="1" applyNumberFormat="1" applyFont="1" applyFill="1" applyBorder="1" applyAlignment="1" applyProtection="1">
      <alignment horizontal="center" vertical="center"/>
      <protection locked="0"/>
    </xf>
    <xf numFmtId="0" fontId="8" fillId="25" borderId="21" xfId="0" applyNumberFormat="1" applyFont="1" applyFill="1" applyBorder="1" applyAlignment="1" applyProtection="1">
      <alignment horizontal="center" vertical="center"/>
      <protection locked="0"/>
    </xf>
    <xf numFmtId="0" fontId="13" fillId="25" borderId="21" xfId="1" applyNumberFormat="1" applyFont="1" applyFill="1" applyBorder="1" applyAlignment="1" applyProtection="1">
      <alignment horizontal="center" vertical="center"/>
      <protection locked="0"/>
    </xf>
    <xf numFmtId="0" fontId="13" fillId="25" borderId="21" xfId="1" applyFont="1" applyFill="1" applyBorder="1" applyAlignment="1" applyProtection="1">
      <alignment horizontal="left" vertical="center" wrapText="1"/>
      <protection locked="0"/>
    </xf>
    <xf numFmtId="0" fontId="13" fillId="60" borderId="21" xfId="1" applyFont="1" applyFill="1" applyBorder="1" applyAlignment="1" applyProtection="1">
      <alignment horizontal="center" vertical="center" wrapText="1"/>
    </xf>
    <xf numFmtId="0" fontId="13" fillId="61" borderId="21" xfId="46" applyNumberFormat="1" applyFont="1" applyFill="1" applyBorder="1" applyAlignment="1" applyProtection="1">
      <alignment horizontal="center" vertical="center" wrapText="1"/>
    </xf>
    <xf numFmtId="14" fontId="13" fillId="61" borderId="21" xfId="40" applyNumberFormat="1" applyFont="1" applyFill="1" applyBorder="1" applyAlignment="1" applyProtection="1">
      <alignment horizontal="center" vertical="center" wrapText="1"/>
    </xf>
    <xf numFmtId="0" fontId="13" fillId="46" borderId="21" xfId="47" applyFont="1" applyFill="1" applyBorder="1" applyAlignment="1" applyProtection="1">
      <alignment horizontal="center" vertical="center" wrapText="1"/>
      <protection locked="0"/>
    </xf>
    <xf numFmtId="0" fontId="13" fillId="46" borderId="21" xfId="47" applyFont="1" applyFill="1" applyBorder="1" applyAlignment="1" applyProtection="1">
      <alignment horizontal="left" vertical="center" wrapText="1"/>
      <protection locked="0"/>
    </xf>
    <xf numFmtId="0" fontId="19" fillId="46" borderId="21" xfId="1" applyFont="1" applyFill="1" applyBorder="1" applyAlignment="1" applyProtection="1">
      <alignment horizontal="center" vertical="center" wrapText="1"/>
      <protection locked="0"/>
    </xf>
    <xf numFmtId="14" fontId="19" fillId="46" borderId="21" xfId="1" applyNumberFormat="1" applyFont="1" applyFill="1" applyBorder="1" applyAlignment="1" applyProtection="1">
      <alignment horizontal="center" vertical="center" wrapText="1"/>
      <protection locked="0"/>
    </xf>
    <xf numFmtId="0" fontId="13" fillId="45" borderId="21" xfId="3" applyFont="1" applyFill="1" applyBorder="1" applyAlignment="1" applyProtection="1">
      <alignment horizontal="center" vertical="center" wrapText="1"/>
    </xf>
    <xf numFmtId="0" fontId="13" fillId="60" borderId="21" xfId="3" applyNumberFormat="1" applyFont="1" applyFill="1" applyBorder="1" applyAlignment="1" applyProtection="1">
      <alignment horizontal="center" vertical="center" wrapText="1"/>
    </xf>
    <xf numFmtId="0" fontId="13" fillId="62" borderId="21" xfId="2" applyNumberFormat="1" applyFont="1" applyFill="1" applyBorder="1" applyAlignment="1" applyProtection="1">
      <alignment horizontal="center" vertical="center" wrapText="1"/>
      <protection locked="0"/>
    </xf>
    <xf numFmtId="0" fontId="11" fillId="44" borderId="21" xfId="0" applyFont="1" applyFill="1" applyBorder="1" applyAlignment="1" applyProtection="1">
      <alignment horizontal="center" vertical="center" wrapText="1"/>
      <protection locked="0"/>
    </xf>
    <xf numFmtId="0" fontId="13" fillId="60" borderId="21" xfId="3" applyNumberFormat="1" applyFont="1" applyFill="1" applyBorder="1" applyAlignment="1" applyProtection="1">
      <alignment vertical="center" wrapText="1"/>
    </xf>
    <xf numFmtId="0" fontId="13" fillId="61" borderId="21" xfId="46" applyNumberFormat="1" applyFont="1" applyFill="1" applyBorder="1" applyAlignment="1" applyProtection="1">
      <alignment vertical="center" wrapText="1"/>
    </xf>
    <xf numFmtId="0" fontId="13" fillId="45" borderId="21" xfId="46" applyNumberFormat="1" applyFont="1" applyFill="1" applyBorder="1" applyAlignment="1" applyProtection="1">
      <alignment vertical="center" wrapText="1"/>
    </xf>
    <xf numFmtId="0" fontId="11" fillId="68" borderId="21" xfId="0" applyFont="1" applyFill="1" applyBorder="1" applyAlignment="1" applyProtection="1">
      <alignment vertical="center" wrapText="1"/>
      <protection locked="0"/>
    </xf>
    <xf numFmtId="0" fontId="13" fillId="70" borderId="21" xfId="3" applyFont="1" applyFill="1" applyBorder="1" applyAlignment="1" applyProtection="1">
      <alignment horizontal="center" vertical="center" wrapText="1"/>
    </xf>
    <xf numFmtId="0" fontId="13" fillId="69" borderId="21" xfId="3" applyNumberFormat="1" applyFont="1" applyFill="1" applyBorder="1" applyAlignment="1" applyProtection="1">
      <alignment horizontal="center" vertical="center" wrapText="1"/>
    </xf>
    <xf numFmtId="0" fontId="13" fillId="76" borderId="21" xfId="46" applyNumberFormat="1" applyFont="1" applyFill="1" applyBorder="1" applyAlignment="1" applyProtection="1">
      <alignment horizontal="center" vertical="center" wrapText="1"/>
    </xf>
    <xf numFmtId="0" fontId="13" fillId="69" borderId="21" xfId="0" applyFont="1" applyFill="1" applyBorder="1" applyAlignment="1" applyProtection="1">
      <alignment horizontal="center" vertical="center" wrapText="1"/>
    </xf>
    <xf numFmtId="0" fontId="13" fillId="71" borderId="21" xfId="0" applyFont="1" applyFill="1" applyBorder="1" applyAlignment="1" applyProtection="1">
      <alignment horizontal="center" vertical="center" wrapText="1"/>
    </xf>
    <xf numFmtId="14" fontId="13" fillId="71" borderId="21" xfId="0" applyNumberFormat="1" applyFont="1" applyFill="1" applyBorder="1" applyAlignment="1" applyProtection="1">
      <alignment horizontal="center" vertical="center" wrapText="1"/>
    </xf>
    <xf numFmtId="0" fontId="8" fillId="68" borderId="21" xfId="0" applyNumberFormat="1" applyFont="1" applyFill="1" applyBorder="1" applyAlignment="1">
      <alignment horizontal="center" vertical="center"/>
    </xf>
    <xf numFmtId="9" fontId="13" fillId="69" borderId="21" xfId="0" applyNumberFormat="1" applyFont="1" applyFill="1" applyBorder="1" applyAlignment="1" applyProtection="1">
      <alignment horizontal="center" vertical="center" wrapText="1"/>
      <protection locked="0"/>
    </xf>
    <xf numFmtId="0" fontId="13" fillId="77" borderId="21" xfId="2" applyNumberFormat="1" applyFont="1" applyFill="1" applyBorder="1" applyAlignment="1" applyProtection="1">
      <alignment horizontal="center" vertical="center" wrapText="1"/>
      <protection locked="0"/>
    </xf>
    <xf numFmtId="0" fontId="19" fillId="77" borderId="21" xfId="2" applyNumberFormat="1" applyFont="1" applyFill="1" applyBorder="1" applyAlignment="1" applyProtection="1">
      <alignment horizontal="center" vertical="center" wrapText="1"/>
      <protection locked="0"/>
    </xf>
    <xf numFmtId="14" fontId="19" fillId="77" borderId="21" xfId="2" applyNumberFormat="1" applyFont="1" applyFill="1" applyBorder="1" applyAlignment="1" applyProtection="1">
      <alignment horizontal="center" vertical="center" wrapText="1"/>
      <protection locked="0"/>
    </xf>
    <xf numFmtId="0" fontId="13" fillId="71" borderId="21" xfId="0" applyNumberFormat="1" applyFont="1" applyFill="1" applyBorder="1" applyAlignment="1" applyProtection="1">
      <alignment horizontal="center" vertical="center" wrapText="1"/>
    </xf>
    <xf numFmtId="0" fontId="10" fillId="30" borderId="21" xfId="1" applyFont="1" applyFill="1" applyBorder="1" applyAlignment="1" applyProtection="1">
      <alignment horizontal="center" vertical="center" wrapText="1"/>
      <protection locked="0"/>
    </xf>
    <xf numFmtId="0" fontId="37" fillId="78" borderId="2" xfId="0" applyFont="1" applyFill="1" applyBorder="1" applyAlignment="1">
      <alignment horizontal="center" vertical="center" wrapText="1"/>
    </xf>
    <xf numFmtId="0" fontId="6" fillId="78" borderId="4" xfId="0" applyFont="1" applyFill="1" applyBorder="1" applyAlignment="1">
      <alignment horizontal="center" vertical="center" wrapText="1"/>
    </xf>
    <xf numFmtId="0" fontId="6" fillId="78" borderId="2" xfId="0" applyFont="1" applyFill="1" applyBorder="1" applyAlignment="1">
      <alignment horizontal="center" vertical="center" wrapText="1"/>
    </xf>
    <xf numFmtId="0" fontId="13" fillId="45" borderId="21" xfId="3" applyFont="1" applyFill="1" applyBorder="1" applyAlignment="1" applyProtection="1">
      <alignment horizontal="center" vertical="center" wrapText="1"/>
    </xf>
    <xf numFmtId="9" fontId="13" fillId="79" borderId="21" xfId="1" applyNumberFormat="1" applyFont="1" applyFill="1" applyBorder="1" applyAlignment="1" applyProtection="1">
      <alignment horizontal="center" vertical="center" wrapText="1"/>
      <protection locked="0"/>
    </xf>
    <xf numFmtId="0" fontId="40" fillId="103" borderId="31" xfId="152" applyFont="1" applyFill="1" applyBorder="1" applyAlignment="1" applyProtection="1">
      <alignment horizontal="left" vertical="center" wrapText="1"/>
      <protection locked="0"/>
    </xf>
    <xf numFmtId="14" fontId="13" fillId="74" borderId="21" xfId="2" applyNumberFormat="1" applyFont="1" applyFill="1" applyBorder="1" applyAlignment="1" applyProtection="1">
      <alignment horizontal="center" vertical="center" wrapText="1"/>
      <protection locked="0"/>
    </xf>
    <xf numFmtId="0" fontId="13" fillId="74" borderId="21" xfId="2" applyNumberFormat="1" applyFont="1" applyFill="1" applyBorder="1" applyAlignment="1" applyProtection="1">
      <alignment horizontal="center" vertical="center" wrapText="1"/>
      <protection locked="0"/>
    </xf>
    <xf numFmtId="14" fontId="59" fillId="40" borderId="21" xfId="0" applyNumberFormat="1" applyFont="1" applyFill="1" applyBorder="1" applyAlignment="1" applyProtection="1">
      <alignment horizontal="center" vertical="center" wrapText="1"/>
      <protection locked="0"/>
    </xf>
    <xf numFmtId="0" fontId="13" fillId="27" borderId="21" xfId="1" applyFont="1" applyFill="1" applyBorder="1" applyAlignment="1" applyProtection="1">
      <alignment horizontal="center" vertical="center" wrapText="1"/>
    </xf>
    <xf numFmtId="14" fontId="13" fillId="26" borderId="21" xfId="0" applyNumberFormat="1" applyFont="1" applyFill="1" applyBorder="1" applyAlignment="1" applyProtection="1">
      <alignment horizontal="center" vertical="center" wrapText="1"/>
      <protection locked="0"/>
    </xf>
    <xf numFmtId="14" fontId="13" fillId="26" borderId="21" xfId="1" applyNumberFormat="1" applyFont="1" applyFill="1" applyBorder="1" applyAlignment="1" applyProtection="1">
      <alignment horizontal="center" vertical="center" wrapText="1"/>
      <protection locked="0"/>
    </xf>
    <xf numFmtId="0" fontId="13" fillId="51" borderId="32" xfId="0" applyFont="1" applyFill="1" applyBorder="1" applyAlignment="1">
      <alignment horizontal="center" vertical="center" wrapText="1"/>
    </xf>
    <xf numFmtId="14" fontId="13" fillId="51" borderId="32" xfId="0" applyNumberFormat="1" applyFont="1" applyFill="1" applyBorder="1" applyAlignment="1">
      <alignment horizontal="center" vertical="center" wrapText="1"/>
    </xf>
    <xf numFmtId="14" fontId="36" fillId="44" borderId="21" xfId="0" applyNumberFormat="1" applyFont="1" applyFill="1" applyBorder="1" applyAlignment="1" applyProtection="1">
      <alignment horizontal="left" vertical="center" wrapText="1"/>
    </xf>
    <xf numFmtId="0" fontId="13" fillId="56" borderId="21" xfId="2" applyNumberFormat="1" applyFont="1" applyFill="1" applyBorder="1" applyAlignment="1" applyProtection="1">
      <alignment horizontal="center" vertical="center" wrapText="1"/>
    </xf>
    <xf numFmtId="0" fontId="0" fillId="44" borderId="0" xfId="0" applyFill="1"/>
    <xf numFmtId="0" fontId="13" fillId="45" borderId="21" xfId="1" applyFont="1" applyFill="1" applyBorder="1" applyAlignment="1" applyProtection="1">
      <alignment horizontal="center" vertical="center" wrapText="1"/>
    </xf>
    <xf numFmtId="0" fontId="13" fillId="28" borderId="21" xfId="1" applyFont="1" applyFill="1" applyBorder="1" applyAlignment="1" applyProtection="1">
      <alignment horizontal="center" vertical="center" wrapText="1"/>
    </xf>
    <xf numFmtId="0" fontId="13" fillId="55" borderId="21" xfId="1" applyFont="1" applyFill="1" applyBorder="1" applyAlignment="1" applyProtection="1">
      <alignment horizontal="center" vertical="center" wrapText="1"/>
    </xf>
    <xf numFmtId="0" fontId="13" fillId="25" borderId="21" xfId="1" applyFont="1" applyFill="1" applyBorder="1" applyAlignment="1" applyProtection="1">
      <alignment horizontal="center" vertical="center"/>
      <protection locked="0"/>
    </xf>
    <xf numFmtId="0" fontId="11" fillId="30" borderId="37" xfId="0" applyFont="1" applyFill="1" applyBorder="1" applyAlignment="1" applyProtection="1">
      <alignment vertical="center" wrapText="1"/>
      <protection locked="0"/>
    </xf>
    <xf numFmtId="14" fontId="13" fillId="30" borderId="37" xfId="1" applyNumberFormat="1" applyFont="1" applyFill="1" applyBorder="1" applyAlignment="1" applyProtection="1">
      <alignment horizontal="center" vertical="center"/>
    </xf>
    <xf numFmtId="0" fontId="13" fillId="30" borderId="37" xfId="1" applyFont="1" applyFill="1" applyBorder="1" applyAlignment="1" applyProtection="1">
      <alignment horizontal="center" vertical="center" wrapText="1"/>
    </xf>
    <xf numFmtId="14" fontId="13" fillId="30" borderId="37" xfId="1" applyNumberFormat="1" applyFont="1" applyFill="1" applyBorder="1" applyAlignment="1" applyProtection="1">
      <alignment horizontal="center" vertical="center" wrapText="1"/>
    </xf>
    <xf numFmtId="9" fontId="13" fillId="30" borderId="37" xfId="47" applyNumberFormat="1" applyFont="1" applyFill="1" applyBorder="1" applyAlignment="1" applyProtection="1">
      <alignment horizontal="center" vertical="center"/>
      <protection locked="0"/>
    </xf>
    <xf numFmtId="0" fontId="13" fillId="30" borderId="37" xfId="47" applyNumberFormat="1" applyFont="1" applyFill="1" applyBorder="1" applyAlignment="1" applyProtection="1">
      <alignment horizontal="center" vertical="center"/>
      <protection locked="0"/>
    </xf>
    <xf numFmtId="9" fontId="13" fillId="30" borderId="37" xfId="1" applyNumberFormat="1" applyFont="1" applyFill="1" applyBorder="1" applyAlignment="1" applyProtection="1">
      <alignment horizontal="center" vertical="center" wrapText="1"/>
    </xf>
    <xf numFmtId="14" fontId="8" fillId="30" borderId="37" xfId="0" applyNumberFormat="1" applyFont="1" applyFill="1" applyBorder="1" applyAlignment="1">
      <alignment horizontal="center" vertical="center"/>
    </xf>
    <xf numFmtId="1" fontId="13" fillId="30" borderId="37" xfId="1" applyNumberFormat="1" applyFont="1" applyFill="1" applyBorder="1" applyAlignment="1" applyProtection="1">
      <alignment horizontal="center" vertical="center"/>
    </xf>
    <xf numFmtId="14" fontId="9" fillId="30" borderId="37" xfId="1" applyNumberFormat="1" applyFont="1" applyFill="1" applyBorder="1" applyAlignment="1" applyProtection="1">
      <alignment horizontal="center" vertical="center" wrapText="1"/>
      <protection locked="0"/>
    </xf>
    <xf numFmtId="0" fontId="13" fillId="40" borderId="37" xfId="1" applyFont="1" applyFill="1" applyBorder="1" applyAlignment="1" applyProtection="1">
      <alignment horizontal="center" vertical="center" wrapText="1"/>
      <protection locked="0"/>
    </xf>
    <xf numFmtId="14" fontId="34" fillId="40" borderId="37" xfId="0" applyNumberFormat="1" applyFont="1" applyFill="1" applyBorder="1" applyAlignment="1" applyProtection="1">
      <alignment horizontal="center" vertical="center" wrapText="1"/>
      <protection locked="0"/>
    </xf>
    <xf numFmtId="0" fontId="13" fillId="45" borderId="37" xfId="3" applyFont="1" applyFill="1" applyBorder="1" applyAlignment="1" applyProtection="1">
      <alignment horizontal="center" vertical="center" wrapText="1"/>
    </xf>
    <xf numFmtId="0" fontId="13" fillId="60" borderId="37" xfId="3" applyNumberFormat="1" applyFont="1" applyFill="1" applyBorder="1" applyAlignment="1" applyProtection="1">
      <alignment horizontal="center" vertical="center" wrapText="1"/>
    </xf>
    <xf numFmtId="0" fontId="13" fillId="61" borderId="37" xfId="46" applyNumberFormat="1" applyFont="1" applyFill="1" applyBorder="1" applyAlignment="1" applyProtection="1">
      <alignment horizontal="center" vertical="center" wrapText="1"/>
    </xf>
    <xf numFmtId="0" fontId="13" fillId="45" borderId="37" xfId="1" applyFont="1" applyFill="1" applyBorder="1" applyAlignment="1" applyProtection="1">
      <alignment horizontal="center" vertical="center" wrapText="1"/>
    </xf>
    <xf numFmtId="0" fontId="13" fillId="45" borderId="37" xfId="46" applyNumberFormat="1" applyFont="1" applyFill="1" applyBorder="1" applyAlignment="1" applyProtection="1">
      <alignment horizontal="center" vertical="center" wrapText="1"/>
    </xf>
    <xf numFmtId="0" fontId="13" fillId="46" borderId="37" xfId="1" applyFont="1" applyFill="1" applyBorder="1" applyAlignment="1" applyProtection="1">
      <alignment horizontal="center" vertical="center" wrapText="1"/>
    </xf>
    <xf numFmtId="0" fontId="13" fillId="46" borderId="37" xfId="0" applyFont="1" applyFill="1" applyBorder="1" applyAlignment="1" applyProtection="1">
      <alignment horizontal="center" vertical="center" wrapText="1"/>
    </xf>
    <xf numFmtId="14" fontId="13" fillId="46" borderId="37" xfId="0" applyNumberFormat="1" applyFont="1" applyFill="1" applyBorder="1" applyAlignment="1" applyProtection="1">
      <alignment horizontal="center" vertical="center" wrapText="1"/>
    </xf>
    <xf numFmtId="0" fontId="8" fillId="44" borderId="37" xfId="0" applyNumberFormat="1" applyFont="1" applyFill="1" applyBorder="1" applyAlignment="1">
      <alignment horizontal="center" vertical="center"/>
    </xf>
    <xf numFmtId="0" fontId="13" fillId="62" borderId="37" xfId="2" applyNumberFormat="1" applyFont="1" applyFill="1" applyBorder="1" applyAlignment="1" applyProtection="1">
      <alignment horizontal="center" vertical="center" wrapText="1"/>
      <protection locked="0"/>
    </xf>
    <xf numFmtId="0" fontId="19" fillId="46" borderId="37" xfId="1" applyFont="1" applyFill="1" applyBorder="1" applyAlignment="1" applyProtection="1">
      <alignment horizontal="center" vertical="center" wrapText="1"/>
      <protection locked="0"/>
    </xf>
    <xf numFmtId="14" fontId="19" fillId="46" borderId="37" xfId="1" applyNumberFormat="1" applyFont="1" applyFill="1" applyBorder="1" applyAlignment="1" applyProtection="1">
      <alignment horizontal="center" vertical="center" wrapText="1"/>
      <protection locked="0"/>
    </xf>
    <xf numFmtId="0" fontId="11" fillId="44" borderId="37" xfId="0" applyFont="1" applyFill="1" applyBorder="1" applyAlignment="1" applyProtection="1">
      <alignment vertical="center" wrapText="1"/>
      <protection locked="0"/>
    </xf>
    <xf numFmtId="0" fontId="19" fillId="62" borderId="37" xfId="2" applyNumberFormat="1" applyFont="1" applyFill="1" applyBorder="1" applyAlignment="1" applyProtection="1">
      <alignment horizontal="center" vertical="center" wrapText="1"/>
      <protection locked="0"/>
    </xf>
    <xf numFmtId="0" fontId="13" fillId="69" borderId="21" xfId="3" applyFont="1" applyFill="1" applyBorder="1" applyAlignment="1" applyProtection="1">
      <alignment horizontal="center" vertical="center" wrapText="1"/>
    </xf>
    <xf numFmtId="9" fontId="13" fillId="38" borderId="37" xfId="1" applyNumberFormat="1" applyFont="1" applyFill="1" applyBorder="1" applyAlignment="1" applyProtection="1">
      <alignment horizontal="center" vertical="center" wrapText="1"/>
      <protection locked="0"/>
    </xf>
    <xf numFmtId="0" fontId="60" fillId="36" borderId="37" xfId="1" applyNumberFormat="1" applyFont="1" applyFill="1" applyBorder="1" applyAlignment="1" applyProtection="1">
      <alignment horizontal="left" vertical="center" wrapText="1"/>
    </xf>
    <xf numFmtId="9" fontId="13" fillId="34" borderId="37" xfId="1" applyNumberFormat="1" applyFont="1" applyFill="1" applyBorder="1" applyAlignment="1" applyProtection="1">
      <alignment horizontal="center" vertical="center" wrapText="1"/>
      <protection locked="0"/>
    </xf>
    <xf numFmtId="0" fontId="13" fillId="48" borderId="37" xfId="1" applyFont="1" applyFill="1" applyBorder="1" applyAlignment="1" applyProtection="1">
      <alignment horizontal="center" vertical="center" wrapText="1"/>
      <protection locked="0"/>
    </xf>
    <xf numFmtId="9" fontId="40" fillId="103" borderId="37" xfId="145" applyNumberFormat="1" applyFont="1" applyFill="1" applyBorder="1" applyAlignment="1" applyProtection="1">
      <alignment horizontal="center" vertical="center" wrapText="1"/>
      <protection locked="0"/>
    </xf>
    <xf numFmtId="9" fontId="40" fillId="103" borderId="37" xfId="145" applyNumberFormat="1" applyFont="1" applyFill="1" applyBorder="1" applyAlignment="1" applyProtection="1">
      <alignment horizontal="left" vertical="center" wrapText="1"/>
      <protection locked="0"/>
    </xf>
    <xf numFmtId="0" fontId="38" fillId="103" borderId="37" xfId="145" applyFont="1" applyFill="1" applyBorder="1" applyAlignment="1" applyProtection="1">
      <alignment horizontal="center" vertical="center"/>
      <protection locked="0"/>
    </xf>
    <xf numFmtId="9" fontId="38" fillId="103" borderId="37" xfId="163" applyNumberFormat="1" applyFont="1" applyFill="1" applyBorder="1" applyAlignment="1" applyProtection="1">
      <alignment horizontal="center" vertical="center" wrapText="1"/>
      <protection locked="0"/>
    </xf>
    <xf numFmtId="9" fontId="38" fillId="103" borderId="37" xfId="163" applyNumberFormat="1" applyFont="1" applyFill="1" applyBorder="1" applyAlignment="1" applyProtection="1">
      <alignment horizontal="left" vertical="center" wrapText="1"/>
      <protection locked="0"/>
    </xf>
    <xf numFmtId="0" fontId="38" fillId="103" borderId="37" xfId="163" applyFont="1" applyFill="1" applyBorder="1" applyAlignment="1" applyProtection="1">
      <alignment horizontal="center" vertical="center"/>
      <protection locked="0"/>
    </xf>
    <xf numFmtId="9" fontId="38" fillId="103" borderId="37" xfId="152" applyNumberFormat="1" applyFont="1" applyFill="1" applyBorder="1" applyAlignment="1" applyProtection="1">
      <alignment horizontal="center" vertical="center" wrapText="1"/>
      <protection locked="0"/>
    </xf>
    <xf numFmtId="0" fontId="38" fillId="103" borderId="37" xfId="152" applyFont="1" applyFill="1" applyBorder="1" applyAlignment="1" applyProtection="1">
      <alignment horizontal="center" vertical="center" wrapText="1"/>
      <protection locked="0"/>
    </xf>
    <xf numFmtId="9" fontId="13" fillId="103" borderId="37" xfId="152" applyNumberFormat="1" applyFont="1" applyFill="1" applyBorder="1" applyAlignment="1" applyProtection="1">
      <alignment horizontal="left" vertical="center" wrapText="1"/>
      <protection locked="0"/>
    </xf>
    <xf numFmtId="9" fontId="38" fillId="103" borderId="37" xfId="145" applyNumberFormat="1" applyFont="1" applyFill="1" applyBorder="1" applyAlignment="1" applyProtection="1">
      <alignment horizontal="left" vertical="center" wrapText="1"/>
      <protection locked="0"/>
    </xf>
    <xf numFmtId="9" fontId="38" fillId="103" borderId="37" xfId="145" applyNumberFormat="1" applyFont="1" applyFill="1" applyBorder="1" applyAlignment="1" applyProtection="1">
      <alignment horizontal="center" vertical="center" wrapText="1"/>
      <protection locked="0"/>
    </xf>
    <xf numFmtId="164" fontId="38" fillId="103" borderId="37" xfId="152" applyNumberFormat="1" applyFont="1" applyFill="1" applyBorder="1" applyAlignment="1" applyProtection="1">
      <alignment horizontal="left" vertical="center" wrapText="1"/>
    </xf>
    <xf numFmtId="0" fontId="38" fillId="103" borderId="37" xfId="152" applyFont="1" applyFill="1" applyBorder="1" applyAlignment="1" applyProtection="1">
      <alignment horizontal="center" vertical="center"/>
      <protection locked="0"/>
    </xf>
    <xf numFmtId="0" fontId="38" fillId="103" borderId="37" xfId="152" applyFont="1" applyFill="1" applyBorder="1" applyAlignment="1" applyProtection="1">
      <alignment horizontal="left" vertical="center" wrapText="1"/>
      <protection locked="0"/>
    </xf>
    <xf numFmtId="0" fontId="39" fillId="103" borderId="37" xfId="163" applyFont="1" applyFill="1" applyBorder="1" applyAlignment="1">
      <alignment horizontal="center" vertical="center"/>
    </xf>
    <xf numFmtId="0" fontId="40" fillId="103" borderId="37" xfId="152" applyFont="1" applyFill="1" applyBorder="1" applyAlignment="1" applyProtection="1">
      <alignment horizontal="left" vertical="center" wrapText="1"/>
      <protection locked="0"/>
    </xf>
    <xf numFmtId="0" fontId="40" fillId="103" borderId="37" xfId="152" applyFont="1" applyFill="1" applyBorder="1" applyAlignment="1" applyProtection="1">
      <alignment horizontal="justify" vertical="center" wrapText="1"/>
      <protection locked="0"/>
    </xf>
    <xf numFmtId="9" fontId="13" fillId="25" borderId="37" xfId="0" applyNumberFormat="1" applyFont="1" applyFill="1" applyBorder="1" applyAlignment="1" applyProtection="1">
      <alignment horizontal="center" vertical="center" wrapText="1"/>
      <protection locked="0"/>
    </xf>
    <xf numFmtId="9" fontId="13" fillId="25" borderId="37" xfId="1" applyNumberFormat="1" applyFont="1" applyFill="1" applyBorder="1" applyAlignment="1" applyProtection="1">
      <alignment horizontal="center" vertical="center" wrapText="1"/>
      <protection locked="0"/>
    </xf>
    <xf numFmtId="0" fontId="13" fillId="45" borderId="37" xfId="1" applyFont="1" applyFill="1" applyBorder="1" applyAlignment="1" applyProtection="1">
      <alignment horizontal="center" vertical="top" wrapText="1"/>
    </xf>
    <xf numFmtId="9" fontId="13" fillId="45" borderId="37" xfId="1" applyNumberFormat="1" applyFont="1" applyFill="1" applyBorder="1" applyAlignment="1" applyProtection="1">
      <alignment horizontal="center" vertical="center" wrapText="1"/>
    </xf>
    <xf numFmtId="0" fontId="13" fillId="46" borderId="37" xfId="1" applyFont="1" applyFill="1" applyBorder="1" applyAlignment="1" applyProtection="1">
      <alignment horizontal="center" vertical="center" wrapText="1"/>
      <protection locked="0"/>
    </xf>
    <xf numFmtId="9" fontId="13" fillId="44" borderId="37" xfId="1" applyNumberFormat="1" applyFont="1" applyFill="1" applyBorder="1" applyAlignment="1" applyProtection="1">
      <alignment horizontal="center" vertical="center" wrapText="1"/>
      <protection locked="0"/>
    </xf>
    <xf numFmtId="9" fontId="13" fillId="30" borderId="37" xfId="47" applyNumberFormat="1" applyFont="1" applyFill="1" applyBorder="1" applyAlignment="1" applyProtection="1">
      <alignment horizontal="center" vertical="center" wrapText="1"/>
      <protection locked="0"/>
    </xf>
    <xf numFmtId="0" fontId="13" fillId="30" borderId="37" xfId="47" applyFont="1" applyFill="1" applyBorder="1" applyAlignment="1" applyProtection="1">
      <alignment horizontal="left" vertical="center" wrapText="1"/>
      <protection locked="0"/>
    </xf>
    <xf numFmtId="0" fontId="13" fillId="30" borderId="37" xfId="47" applyFont="1" applyFill="1" applyBorder="1" applyAlignment="1" applyProtection="1">
      <alignment horizontal="center" vertical="center" wrapText="1"/>
      <protection locked="0"/>
    </xf>
    <xf numFmtId="0" fontId="13" fillId="30" borderId="37" xfId="47" applyNumberFormat="1" applyFont="1" applyFill="1" applyBorder="1" applyAlignment="1" applyProtection="1">
      <alignment horizontal="left" vertical="center" wrapText="1"/>
      <protection locked="0"/>
    </xf>
    <xf numFmtId="14" fontId="9" fillId="30" borderId="37" xfId="1" applyNumberFormat="1" applyFont="1" applyFill="1" applyBorder="1" applyAlignment="1" applyProtection="1">
      <alignment horizontal="left" vertical="center" wrapText="1"/>
      <protection locked="0"/>
    </xf>
    <xf numFmtId="9" fontId="13" fillId="26" borderId="37" xfId="47" applyNumberFormat="1" applyFont="1" applyFill="1" applyBorder="1" applyAlignment="1" applyProtection="1">
      <alignment horizontal="center" vertical="center" wrapText="1"/>
      <protection locked="0"/>
    </xf>
    <xf numFmtId="0" fontId="13" fillId="26" borderId="37" xfId="47" applyFont="1" applyFill="1" applyBorder="1" applyAlignment="1" applyProtection="1">
      <alignment horizontal="left" vertical="center" wrapText="1"/>
      <protection locked="0"/>
    </xf>
    <xf numFmtId="0" fontId="13" fillId="26" borderId="37" xfId="47" applyFont="1" applyFill="1" applyBorder="1" applyAlignment="1" applyProtection="1">
      <alignment horizontal="center" vertical="center" wrapText="1"/>
      <protection locked="0"/>
    </xf>
    <xf numFmtId="0" fontId="13" fillId="26" borderId="37" xfId="1" applyFont="1" applyFill="1" applyBorder="1" applyAlignment="1" applyProtection="1">
      <alignment horizontal="left" vertical="center" wrapText="1"/>
      <protection locked="0"/>
    </xf>
    <xf numFmtId="9" fontId="11" fillId="29" borderId="37" xfId="0" applyNumberFormat="1" applyFont="1" applyFill="1" applyBorder="1" applyAlignment="1" applyProtection="1">
      <alignment horizontal="center" vertical="center" wrapText="1"/>
      <protection locked="0"/>
    </xf>
    <xf numFmtId="0" fontId="11" fillId="29" borderId="37" xfId="0" applyFont="1" applyFill="1" applyBorder="1" applyAlignment="1" applyProtection="1">
      <alignment horizontal="center" vertical="center" wrapText="1"/>
      <protection locked="0"/>
    </xf>
    <xf numFmtId="0" fontId="11" fillId="29" borderId="37" xfId="0" applyFont="1" applyFill="1" applyBorder="1" applyAlignment="1" applyProtection="1">
      <alignment vertical="center" wrapText="1"/>
      <protection locked="0"/>
    </xf>
    <xf numFmtId="9" fontId="13" fillId="79" borderId="37" xfId="1" applyNumberFormat="1" applyFont="1" applyFill="1" applyBorder="1" applyAlignment="1" applyProtection="1">
      <alignment horizontal="center" vertical="center" wrapText="1"/>
      <protection locked="0"/>
    </xf>
    <xf numFmtId="0" fontId="10" fillId="79" borderId="37" xfId="0" applyFont="1" applyFill="1" applyBorder="1" applyAlignment="1" applyProtection="1">
      <alignment horizontal="center" vertical="center" wrapText="1"/>
      <protection locked="0"/>
    </xf>
    <xf numFmtId="0" fontId="13" fillId="80" borderId="37" xfId="1" applyFont="1" applyFill="1" applyBorder="1" applyAlignment="1" applyProtection="1">
      <alignment horizontal="center" vertical="center" wrapText="1"/>
      <protection locked="0"/>
    </xf>
    <xf numFmtId="0" fontId="10" fillId="79" borderId="37" xfId="0" applyNumberFormat="1" applyFont="1" applyFill="1" applyBorder="1" applyAlignment="1" applyProtection="1">
      <alignment horizontal="center" vertical="center" wrapText="1"/>
      <protection locked="0"/>
    </xf>
    <xf numFmtId="9" fontId="13" fillId="80" borderId="37" xfId="1" applyNumberFormat="1" applyFont="1" applyFill="1" applyBorder="1" applyAlignment="1" applyProtection="1">
      <alignment horizontal="center" vertical="center" wrapText="1"/>
      <protection locked="0"/>
    </xf>
    <xf numFmtId="0" fontId="10" fillId="79" borderId="16" xfId="0" applyNumberFormat="1" applyFont="1" applyFill="1" applyBorder="1" applyAlignment="1" applyProtection="1">
      <alignment horizontal="left" vertical="center" wrapText="1"/>
      <protection locked="0"/>
    </xf>
    <xf numFmtId="9" fontId="13" fillId="79" borderId="43" xfId="1" applyNumberFormat="1" applyFont="1" applyFill="1" applyBorder="1" applyAlignment="1" applyProtection="1">
      <alignment horizontal="center" vertical="center" wrapText="1"/>
      <protection locked="0"/>
    </xf>
    <xf numFmtId="0" fontId="10" fillId="79" borderId="43" xfId="0" applyFont="1" applyFill="1" applyBorder="1" applyAlignment="1" applyProtection="1">
      <alignment horizontal="center" vertical="center" wrapText="1"/>
      <protection locked="0"/>
    </xf>
    <xf numFmtId="14" fontId="9" fillId="79" borderId="43" xfId="1" applyNumberFormat="1" applyFont="1" applyFill="1" applyBorder="1" applyAlignment="1" applyProtection="1">
      <alignment horizontal="center" vertical="center" wrapText="1"/>
    </xf>
    <xf numFmtId="0" fontId="13" fillId="80" borderId="43" xfId="1" applyFont="1" applyFill="1" applyBorder="1" applyAlignment="1" applyProtection="1">
      <alignment horizontal="center" vertical="center" wrapText="1"/>
      <protection locked="0"/>
    </xf>
    <xf numFmtId="0" fontId="13" fillId="79" borderId="43" xfId="0" applyFont="1" applyFill="1" applyBorder="1" applyAlignment="1">
      <alignment horizontal="left" vertical="center" wrapText="1"/>
    </xf>
    <xf numFmtId="9" fontId="13" fillId="79" borderId="43" xfId="74" applyFont="1" applyFill="1" applyBorder="1" applyAlignment="1" applyProtection="1">
      <alignment horizontal="center" vertical="center" wrapText="1"/>
      <protection locked="0"/>
    </xf>
    <xf numFmtId="0" fontId="10" fillId="79" borderId="43" xfId="0" applyNumberFormat="1" applyFont="1" applyFill="1" applyBorder="1" applyAlignment="1" applyProtection="1">
      <alignment horizontal="center" vertical="center" wrapText="1"/>
      <protection locked="0"/>
    </xf>
    <xf numFmtId="9" fontId="13" fillId="80" borderId="43" xfId="1" applyNumberFormat="1" applyFont="1" applyFill="1" applyBorder="1" applyAlignment="1" applyProtection="1">
      <alignment horizontal="center" vertical="center" wrapText="1"/>
      <protection locked="0"/>
    </xf>
    <xf numFmtId="0" fontId="13" fillId="79" borderId="43" xfId="0" applyNumberFormat="1" applyFont="1" applyFill="1" applyBorder="1" applyAlignment="1" applyProtection="1">
      <alignment horizontal="center" vertical="center" wrapText="1"/>
      <protection locked="0"/>
    </xf>
    <xf numFmtId="0" fontId="10" fillId="79" borderId="43" xfId="0" applyNumberFormat="1" applyFont="1" applyFill="1" applyBorder="1" applyAlignment="1" applyProtection="1">
      <alignment horizontal="left" vertical="center" wrapText="1"/>
      <protection locked="0"/>
    </xf>
    <xf numFmtId="0" fontId="13" fillId="80" borderId="43" xfId="1" applyNumberFormat="1" applyFont="1" applyFill="1" applyBorder="1" applyAlignment="1" applyProtection="1">
      <alignment horizontal="center" vertical="center" wrapText="1"/>
      <protection locked="0"/>
    </xf>
    <xf numFmtId="0" fontId="8" fillId="30" borderId="43" xfId="0" applyNumberFormat="1" applyFont="1" applyFill="1" applyBorder="1" applyAlignment="1">
      <alignment horizontal="center" vertical="center"/>
    </xf>
    <xf numFmtId="9" fontId="9" fillId="51" borderId="43" xfId="47" applyNumberFormat="1" applyFont="1" applyFill="1" applyBorder="1" applyAlignment="1" applyProtection="1">
      <alignment horizontal="center" vertical="center" wrapText="1"/>
      <protection locked="0"/>
    </xf>
    <xf numFmtId="0" fontId="13" fillId="51" borderId="43" xfId="0" applyFont="1" applyFill="1" applyBorder="1" applyAlignment="1">
      <alignment horizontal="center" vertical="center" wrapText="1"/>
    </xf>
    <xf numFmtId="9" fontId="11" fillId="51" borderId="43" xfId="0" applyNumberFormat="1" applyFont="1" applyFill="1" applyBorder="1" applyAlignment="1">
      <alignment horizontal="center" vertical="center" wrapText="1"/>
    </xf>
    <xf numFmtId="9" fontId="13" fillId="45" borderId="37" xfId="1" applyNumberFormat="1" applyFont="1" applyFill="1" applyBorder="1" applyAlignment="1" applyProtection="1">
      <alignment horizontal="center" vertical="center" wrapText="1"/>
      <protection locked="0"/>
    </xf>
    <xf numFmtId="0" fontId="13" fillId="41" borderId="37" xfId="47" applyFont="1" applyFill="1" applyBorder="1" applyAlignment="1" applyProtection="1">
      <alignment horizontal="center" vertical="center" wrapText="1"/>
      <protection locked="0"/>
    </xf>
    <xf numFmtId="9" fontId="63" fillId="44" borderId="37" xfId="47" applyNumberFormat="1" applyFont="1" applyFill="1" applyBorder="1" applyAlignment="1" applyProtection="1">
      <alignment horizontal="center" vertical="center" wrapText="1"/>
      <protection locked="0"/>
    </xf>
    <xf numFmtId="0" fontId="63" fillId="46" borderId="37" xfId="47" applyFont="1" applyFill="1" applyBorder="1" applyAlignment="1" applyProtection="1">
      <alignment horizontal="justify" vertical="center" wrapText="1"/>
      <protection locked="0"/>
    </xf>
    <xf numFmtId="0" fontId="63" fillId="46" borderId="37" xfId="47" applyFont="1" applyFill="1" applyBorder="1" applyAlignment="1" applyProtection="1">
      <alignment horizontal="center" vertical="center" wrapText="1"/>
      <protection locked="0"/>
    </xf>
    <xf numFmtId="9" fontId="63" fillId="62" borderId="37" xfId="2" applyNumberFormat="1" applyFont="1" applyFill="1" applyBorder="1" applyAlignment="1" applyProtection="1">
      <alignment horizontal="center" vertical="center" wrapText="1"/>
      <protection locked="0"/>
    </xf>
    <xf numFmtId="0" fontId="63" fillId="62" borderId="37" xfId="2" applyNumberFormat="1" applyFont="1" applyFill="1" applyBorder="1" applyAlignment="1" applyProtection="1">
      <alignment horizontal="justify" vertical="center" wrapText="1"/>
      <protection locked="0"/>
    </xf>
    <xf numFmtId="0" fontId="63" fillId="62" borderId="37" xfId="2" applyNumberFormat="1" applyFont="1" applyFill="1" applyBorder="1" applyAlignment="1" applyProtection="1">
      <alignment horizontal="center" vertical="center" wrapText="1"/>
      <protection locked="0"/>
    </xf>
    <xf numFmtId="0" fontId="13" fillId="62" borderId="37" xfId="2" applyNumberFormat="1" applyFont="1" applyFill="1" applyBorder="1" applyAlignment="1" applyProtection="1">
      <alignment horizontal="justify" vertical="center" wrapText="1"/>
      <protection locked="0"/>
    </xf>
    <xf numFmtId="0" fontId="13" fillId="34" borderId="37" xfId="1" applyFont="1" applyFill="1" applyBorder="1" applyAlignment="1" applyProtection="1">
      <alignment horizontal="center" vertical="center" wrapText="1"/>
      <protection locked="0"/>
    </xf>
    <xf numFmtId="0" fontId="13" fillId="25" borderId="37" xfId="1" applyFont="1" applyFill="1" applyBorder="1" applyAlignment="1" applyProtection="1">
      <alignment horizontal="center" vertical="center" wrapText="1"/>
      <protection locked="0"/>
    </xf>
    <xf numFmtId="0" fontId="63" fillId="44" borderId="21" xfId="0" applyFont="1" applyFill="1" applyBorder="1" applyAlignment="1" applyProtection="1">
      <alignment horizontal="justify" vertical="center" wrapText="1"/>
    </xf>
    <xf numFmtId="9" fontId="63" fillId="44" borderId="21" xfId="1" applyNumberFormat="1" applyFont="1" applyFill="1" applyBorder="1" applyAlignment="1" applyProtection="1">
      <alignment horizontal="center" vertical="center" wrapText="1"/>
    </xf>
    <xf numFmtId="0" fontId="63" fillId="48" borderId="21" xfId="1" applyFont="1" applyFill="1" applyBorder="1" applyAlignment="1" applyProtection="1">
      <alignment horizontal="center" vertical="center" wrapText="1"/>
      <protection locked="0"/>
    </xf>
    <xf numFmtId="0" fontId="63" fillId="25" borderId="21" xfId="1" applyFont="1" applyFill="1" applyBorder="1" applyAlignment="1" applyProtection="1">
      <alignment horizontal="center" vertical="center" wrapText="1"/>
      <protection locked="0"/>
    </xf>
    <xf numFmtId="0" fontId="63" fillId="25" borderId="21" xfId="1" applyFont="1" applyFill="1" applyBorder="1" applyAlignment="1" applyProtection="1">
      <alignment horizontal="justify" vertical="center" wrapText="1"/>
      <protection locked="0"/>
    </xf>
    <xf numFmtId="0" fontId="63" fillId="55" borderId="21" xfId="47" applyNumberFormat="1" applyFont="1" applyFill="1" applyBorder="1" applyAlignment="1" applyProtection="1">
      <alignment horizontal="justify" vertical="center" wrapText="1"/>
      <protection locked="0"/>
    </xf>
    <xf numFmtId="0" fontId="63" fillId="56" borderId="21" xfId="2" applyNumberFormat="1" applyFont="1" applyFill="1" applyBorder="1" applyAlignment="1" applyProtection="1">
      <alignment horizontal="center" vertical="center" wrapText="1"/>
    </xf>
    <xf numFmtId="0" fontId="63" fillId="53" borderId="21" xfId="1" applyFont="1" applyFill="1" applyBorder="1" applyAlignment="1" applyProtection="1">
      <alignment horizontal="center" vertical="center" wrapText="1"/>
      <protection locked="0"/>
    </xf>
    <xf numFmtId="0" fontId="13" fillId="45" borderId="21" xfId="1" applyFont="1" applyFill="1" applyBorder="1" applyAlignment="1" applyProtection="1">
      <alignment horizontal="center" vertical="center" wrapText="1"/>
    </xf>
    <xf numFmtId="0" fontId="13" fillId="46" borderId="21" xfId="1" applyFont="1" applyFill="1" applyBorder="1" applyAlignment="1" applyProtection="1">
      <alignment horizontal="center" vertical="center" wrapText="1"/>
    </xf>
    <xf numFmtId="0" fontId="13" fillId="65" borderId="21" xfId="1" applyFont="1" applyFill="1" applyBorder="1" applyAlignment="1" applyProtection="1">
      <alignment horizontal="center" vertical="center" wrapText="1"/>
    </xf>
    <xf numFmtId="0" fontId="13" fillId="67" borderId="21" xfId="1" applyNumberFormat="1" applyFont="1" applyFill="1" applyBorder="1" applyAlignment="1" applyProtection="1">
      <alignment horizontal="center" vertical="center" wrapText="1"/>
    </xf>
    <xf numFmtId="0" fontId="13" fillId="65" borderId="21" xfId="46" applyNumberFormat="1" applyFont="1" applyFill="1" applyBorder="1" applyAlignment="1" applyProtection="1">
      <alignment horizontal="center" vertical="center" wrapText="1"/>
    </xf>
    <xf numFmtId="0" fontId="13" fillId="74" borderId="21" xfId="2" applyNumberFormat="1" applyFont="1" applyFill="1" applyBorder="1" applyAlignment="1" applyProtection="1">
      <alignment horizontal="center" vertical="center" wrapText="1"/>
    </xf>
    <xf numFmtId="0" fontId="13" fillId="46" borderId="21" xfId="1" applyNumberFormat="1" applyFont="1" applyFill="1" applyBorder="1" applyAlignment="1" applyProtection="1">
      <alignment horizontal="center" vertical="center" wrapText="1"/>
    </xf>
    <xf numFmtId="0" fontId="13" fillId="34" borderId="21" xfId="1" applyFont="1" applyFill="1" applyBorder="1" applyAlignment="1" applyProtection="1">
      <alignment horizontal="center" vertical="center" wrapText="1"/>
    </xf>
    <xf numFmtId="0" fontId="13" fillId="64" borderId="21" xfId="1" applyNumberFormat="1" applyFont="1" applyFill="1" applyBorder="1" applyAlignment="1" applyProtection="1">
      <alignment horizontal="center" vertical="center" wrapText="1"/>
    </xf>
    <xf numFmtId="0" fontId="13" fillId="45" borderId="21" xfId="46" applyNumberFormat="1" applyFont="1" applyFill="1" applyBorder="1" applyAlignment="1" applyProtection="1">
      <alignment horizontal="center" vertical="center" wrapText="1"/>
    </xf>
    <xf numFmtId="0" fontId="13" fillId="34" borderId="21" xfId="1" applyFont="1" applyFill="1" applyBorder="1" applyAlignment="1" applyProtection="1">
      <alignment horizontal="center" vertical="center"/>
    </xf>
    <xf numFmtId="0" fontId="13" fillId="46" borderId="21" xfId="0" applyFont="1" applyFill="1" applyBorder="1" applyAlignment="1" applyProtection="1">
      <alignment horizontal="center" vertical="center" wrapText="1"/>
    </xf>
    <xf numFmtId="0" fontId="13" fillId="64" borderId="21" xfId="1" applyFont="1" applyFill="1" applyBorder="1" applyAlignment="1" applyProtection="1">
      <alignment horizontal="center" vertical="center" wrapText="1"/>
    </xf>
    <xf numFmtId="9" fontId="8" fillId="107" borderId="43" xfId="0" applyNumberFormat="1" applyFont="1" applyFill="1" applyBorder="1" applyAlignment="1">
      <alignment horizontal="center" vertical="center"/>
    </xf>
    <xf numFmtId="9" fontId="8" fillId="107" borderId="43" xfId="243" applyNumberFormat="1" applyFont="1" applyFill="1" applyBorder="1" applyAlignment="1">
      <alignment horizontal="justify" vertical="center" wrapText="1"/>
    </xf>
    <xf numFmtId="0" fontId="6" fillId="2" borderId="56" xfId="0" applyFont="1" applyFill="1" applyBorder="1" applyAlignment="1">
      <alignment horizontal="center" vertical="center"/>
    </xf>
    <xf numFmtId="165" fontId="7" fillId="108" borderId="37" xfId="0" applyNumberFormat="1" applyFont="1" applyFill="1" applyBorder="1" applyAlignment="1">
      <alignment horizontal="center" vertical="center"/>
    </xf>
    <xf numFmtId="0" fontId="6" fillId="2" borderId="56" xfId="0" applyFont="1" applyFill="1" applyBorder="1" applyAlignment="1">
      <alignment horizontal="center" vertical="center"/>
    </xf>
    <xf numFmtId="0" fontId="0" fillId="0" borderId="0" xfId="0"/>
    <xf numFmtId="0" fontId="0" fillId="109" borderId="0" xfId="0" applyFill="1"/>
    <xf numFmtId="0" fontId="0" fillId="109" borderId="0" xfId="0" applyFill="1" applyBorder="1" applyAlignment="1"/>
    <xf numFmtId="0" fontId="0" fillId="0" borderId="0" xfId="0" applyBorder="1"/>
    <xf numFmtId="0" fontId="6" fillId="109" borderId="56" xfId="0" applyFont="1" applyFill="1" applyBorder="1" applyAlignment="1">
      <alignment horizontal="center" vertical="center"/>
    </xf>
    <xf numFmtId="0" fontId="6" fillId="109" borderId="57" xfId="0" applyFont="1" applyFill="1" applyBorder="1" applyAlignment="1">
      <alignment horizontal="center" vertical="center"/>
    </xf>
    <xf numFmtId="0" fontId="0" fillId="109" borderId="0" xfId="0" applyFill="1" applyBorder="1"/>
    <xf numFmtId="0" fontId="6" fillId="2" borderId="58" xfId="0" applyFont="1" applyFill="1" applyBorder="1" applyAlignment="1">
      <alignment horizontal="center" vertical="center"/>
    </xf>
    <xf numFmtId="0" fontId="6" fillId="109" borderId="58" xfId="0" applyFont="1" applyFill="1" applyBorder="1" applyAlignment="1">
      <alignment horizontal="center" vertical="center"/>
    </xf>
    <xf numFmtId="0" fontId="6" fillId="109" borderId="59" xfId="0" applyFont="1" applyFill="1" applyBorder="1" applyAlignment="1">
      <alignment horizontal="center" vertical="center"/>
    </xf>
    <xf numFmtId="0" fontId="6" fillId="109" borderId="60" xfId="0" applyFont="1" applyFill="1" applyBorder="1" applyAlignment="1">
      <alignment horizontal="center" vertical="center"/>
    </xf>
    <xf numFmtId="0" fontId="69" fillId="30" borderId="43" xfId="0" applyFont="1" applyFill="1" applyBorder="1" applyAlignment="1">
      <alignment horizontal="center" vertical="center"/>
    </xf>
    <xf numFmtId="14" fontId="66" fillId="107" borderId="47" xfId="0" applyNumberFormat="1" applyFont="1" applyFill="1" applyBorder="1" applyAlignment="1">
      <alignment horizontal="center" vertical="center"/>
    </xf>
    <xf numFmtId="0" fontId="71" fillId="107" borderId="43" xfId="0" applyFont="1" applyFill="1" applyBorder="1" applyAlignment="1">
      <alignment horizontal="center" vertical="center" wrapText="1"/>
    </xf>
    <xf numFmtId="0" fontId="6" fillId="2" borderId="56" xfId="0" applyFont="1" applyFill="1" applyBorder="1" applyAlignment="1">
      <alignment horizontal="center" vertical="center"/>
    </xf>
    <xf numFmtId="0" fontId="0" fillId="0" borderId="0" xfId="0"/>
    <xf numFmtId="0" fontId="0" fillId="0" borderId="0" xfId="0" applyBorder="1"/>
    <xf numFmtId="0" fontId="68" fillId="30" borderId="43" xfId="0" applyFont="1" applyFill="1" applyBorder="1" applyAlignment="1">
      <alignment horizontal="center" vertical="center"/>
    </xf>
    <xf numFmtId="0" fontId="13" fillId="45" borderId="21" xfId="3" applyFont="1" applyFill="1" applyBorder="1" applyAlignment="1" applyProtection="1">
      <alignment horizontal="center" vertical="center" wrapText="1"/>
    </xf>
    <xf numFmtId="0" fontId="11" fillId="44" borderId="21" xfId="0" applyFont="1" applyFill="1" applyBorder="1" applyAlignment="1" applyProtection="1">
      <alignment horizontal="center" vertical="center" wrapText="1"/>
      <protection locked="0"/>
    </xf>
    <xf numFmtId="0" fontId="13" fillId="28" borderId="21" xfId="1" applyFont="1" applyFill="1" applyBorder="1" applyAlignment="1" applyProtection="1">
      <alignment horizontal="center" vertical="center" wrapText="1"/>
    </xf>
    <xf numFmtId="0" fontId="13" fillId="25" borderId="21" xfId="1" applyFont="1" applyFill="1" applyBorder="1" applyAlignment="1" applyProtection="1">
      <alignment horizontal="center" vertical="center" wrapText="1"/>
      <protection locked="0"/>
    </xf>
    <xf numFmtId="0" fontId="13" fillId="45" borderId="21" xfId="1" applyFont="1" applyFill="1" applyBorder="1" applyAlignment="1" applyProtection="1">
      <alignment horizontal="center" vertical="center" wrapText="1"/>
    </xf>
    <xf numFmtId="0" fontId="13" fillId="61" borderId="21" xfId="46" applyNumberFormat="1" applyFont="1" applyFill="1" applyBorder="1" applyAlignment="1" applyProtection="1">
      <alignment horizontal="center" vertical="center" wrapText="1"/>
    </xf>
    <xf numFmtId="0" fontId="13" fillId="60" borderId="21" xfId="3" applyNumberFormat="1" applyFont="1" applyFill="1" applyBorder="1" applyAlignment="1" applyProtection="1">
      <alignment horizontal="center" vertical="center" wrapText="1"/>
    </xf>
    <xf numFmtId="0" fontId="13" fillId="45" borderId="22" xfId="3" applyFont="1" applyFill="1" applyBorder="1" applyAlignment="1" applyProtection="1">
      <alignment horizontal="center" vertical="center" wrapText="1"/>
    </xf>
    <xf numFmtId="0" fontId="13" fillId="45" borderId="16" xfId="3" applyFont="1" applyFill="1" applyBorder="1" applyAlignment="1" applyProtection="1">
      <alignment horizontal="center" vertical="center" wrapText="1"/>
    </xf>
    <xf numFmtId="0" fontId="13" fillId="46" borderId="22" xfId="1" applyFont="1" applyFill="1" applyBorder="1" applyAlignment="1" applyProtection="1">
      <alignment horizontal="center" vertical="center" wrapText="1"/>
    </xf>
    <xf numFmtId="0" fontId="13" fillId="46" borderId="16" xfId="1" applyFont="1" applyFill="1" applyBorder="1" applyAlignment="1" applyProtection="1">
      <alignment horizontal="center" vertical="center" wrapText="1"/>
    </xf>
    <xf numFmtId="0" fontId="13" fillId="45" borderId="22" xfId="1" applyFont="1" applyFill="1" applyBorder="1" applyAlignment="1" applyProtection="1">
      <alignment horizontal="center" vertical="center" wrapText="1"/>
    </xf>
    <xf numFmtId="0" fontId="13" fillId="45" borderId="16" xfId="1" applyFont="1" applyFill="1" applyBorder="1" applyAlignment="1" applyProtection="1">
      <alignment horizontal="center" vertical="center" wrapText="1"/>
    </xf>
    <xf numFmtId="0" fontId="13" fillId="55" borderId="21" xfId="1" applyFont="1" applyFill="1" applyBorder="1" applyAlignment="1" applyProtection="1">
      <alignment horizontal="center" vertical="center" wrapText="1"/>
    </xf>
    <xf numFmtId="0" fontId="13" fillId="53" borderId="21" xfId="1" applyFont="1" applyFill="1" applyBorder="1" applyAlignment="1" applyProtection="1">
      <alignment horizontal="center" vertical="center" wrapText="1"/>
    </xf>
    <xf numFmtId="0" fontId="13" fillId="65" borderId="21" xfId="1" applyFont="1" applyFill="1" applyBorder="1" applyAlignment="1" applyProtection="1">
      <alignment horizontal="center" vertical="center" wrapText="1"/>
    </xf>
    <xf numFmtId="49" fontId="13" fillId="64" borderId="21" xfId="1" applyNumberFormat="1" applyFont="1" applyFill="1" applyBorder="1" applyAlignment="1" applyProtection="1">
      <alignment horizontal="center" vertical="center" wrapText="1"/>
      <protection locked="0"/>
    </xf>
    <xf numFmtId="0" fontId="13" fillId="64" borderId="22" xfId="1" applyFont="1" applyFill="1" applyBorder="1" applyAlignment="1">
      <alignment horizontal="center" vertical="center"/>
    </xf>
    <xf numFmtId="0" fontId="13" fillId="64" borderId="16" xfId="1" applyFont="1" applyFill="1" applyBorder="1" applyAlignment="1">
      <alignment horizontal="center" vertical="center"/>
    </xf>
    <xf numFmtId="0" fontId="13" fillId="25" borderId="21" xfId="1" applyFont="1" applyFill="1" applyBorder="1" applyAlignment="1" applyProtection="1">
      <alignment horizontal="center" vertical="center"/>
      <protection locked="0"/>
    </xf>
    <xf numFmtId="0" fontId="13" fillId="55" borderId="21" xfId="1" applyNumberFormat="1" applyFont="1" applyFill="1" applyBorder="1" applyAlignment="1" applyProtection="1">
      <alignment horizontal="center" vertical="center" wrapText="1"/>
    </xf>
    <xf numFmtId="0" fontId="13" fillId="56" borderId="21" xfId="2" applyNumberFormat="1" applyFont="1" applyFill="1" applyBorder="1" applyAlignment="1" applyProtection="1">
      <alignment horizontal="center" vertical="center" wrapText="1"/>
    </xf>
    <xf numFmtId="0" fontId="13" fillId="55" borderId="22" xfId="1" applyFont="1" applyFill="1" applyBorder="1" applyAlignment="1" applyProtection="1">
      <alignment horizontal="center" vertical="center" wrapText="1"/>
    </xf>
    <xf numFmtId="0" fontId="13" fillId="55" borderId="38" xfId="1" applyFont="1" applyFill="1" applyBorder="1" applyAlignment="1" applyProtection="1">
      <alignment horizontal="center" vertical="center" wrapText="1"/>
    </xf>
    <xf numFmtId="0" fontId="13" fillId="55" borderId="3" xfId="1" applyFont="1" applyFill="1" applyBorder="1" applyAlignment="1" applyProtection="1">
      <alignment horizontal="center" vertical="center" wrapText="1"/>
    </xf>
    <xf numFmtId="0" fontId="10" fillId="104" borderId="43" xfId="1" applyFont="1" applyFill="1" applyBorder="1" applyAlignment="1" applyProtection="1">
      <alignment horizontal="center"/>
      <protection locked="0"/>
    </xf>
    <xf numFmtId="0" fontId="17" fillId="105" borderId="44" xfId="1" applyNumberFormat="1" applyFont="1" applyFill="1" applyBorder="1" applyAlignment="1" applyProtection="1">
      <alignment horizontal="center" vertical="center" wrapText="1"/>
      <protection locked="0"/>
    </xf>
    <xf numFmtId="0" fontId="17" fillId="105" borderId="6" xfId="1" applyNumberFormat="1" applyFont="1" applyFill="1" applyBorder="1" applyAlignment="1" applyProtection="1">
      <alignment horizontal="center" vertical="center" wrapText="1"/>
      <protection locked="0"/>
    </xf>
    <xf numFmtId="0" fontId="17" fillId="105" borderId="7" xfId="1" applyNumberFormat="1" applyFont="1" applyFill="1" applyBorder="1" applyAlignment="1" applyProtection="1">
      <alignment horizontal="center" vertical="center" wrapText="1"/>
      <protection locked="0"/>
    </xf>
    <xf numFmtId="0" fontId="17" fillId="105" borderId="45" xfId="1" applyNumberFormat="1" applyFont="1" applyFill="1" applyBorder="1" applyAlignment="1" applyProtection="1">
      <alignment horizontal="center" vertical="center" wrapText="1"/>
      <protection locked="0"/>
    </xf>
    <xf numFmtId="0" fontId="17" fillId="105" borderId="5" xfId="1" applyNumberFormat="1" applyFont="1" applyFill="1" applyBorder="1" applyAlignment="1" applyProtection="1">
      <alignment horizontal="center" vertical="center" wrapText="1"/>
      <protection locked="0"/>
    </xf>
    <xf numFmtId="0" fontId="10" fillId="106" borderId="46" xfId="1" applyFont="1" applyFill="1" applyBorder="1" applyAlignment="1" applyProtection="1">
      <alignment horizontal="center" vertical="center" wrapText="1"/>
    </xf>
    <xf numFmtId="0" fontId="10" fillId="106" borderId="47" xfId="1" applyFont="1" applyFill="1" applyBorder="1" applyAlignment="1" applyProtection="1">
      <alignment horizontal="center" vertical="center" wrapText="1"/>
    </xf>
    <xf numFmtId="0" fontId="10" fillId="106" borderId="48" xfId="1" applyFont="1" applyFill="1" applyBorder="1" applyAlignment="1" applyProtection="1">
      <alignment horizontal="center" vertical="center" wrapText="1"/>
    </xf>
    <xf numFmtId="0" fontId="10" fillId="106" borderId="49" xfId="1" applyFont="1" applyFill="1" applyBorder="1" applyAlignment="1" applyProtection="1">
      <alignment horizontal="center" vertical="center" wrapText="1"/>
    </xf>
    <xf numFmtId="0" fontId="10" fillId="106" borderId="50" xfId="1" applyFont="1" applyFill="1" applyBorder="1" applyAlignment="1" applyProtection="1">
      <alignment horizontal="center" vertical="center" wrapText="1"/>
    </xf>
    <xf numFmtId="0" fontId="62" fillId="106" borderId="46" xfId="1" applyFont="1" applyFill="1" applyBorder="1" applyAlignment="1" applyProtection="1">
      <alignment horizontal="center" vertical="center" wrapText="1"/>
    </xf>
    <xf numFmtId="0" fontId="62" fillId="106" borderId="51" xfId="1" applyFont="1" applyFill="1" applyBorder="1" applyAlignment="1" applyProtection="1">
      <alignment horizontal="center" vertical="center" wrapText="1"/>
    </xf>
    <xf numFmtId="0" fontId="62" fillId="106" borderId="47" xfId="1" applyFont="1" applyFill="1" applyBorder="1" applyAlignment="1" applyProtection="1">
      <alignment horizontal="center" vertical="center" wrapText="1"/>
    </xf>
    <xf numFmtId="0" fontId="10" fillId="104" borderId="52" xfId="1" applyFont="1" applyFill="1" applyBorder="1" applyAlignment="1" applyProtection="1">
      <alignment horizontal="center" wrapText="1"/>
      <protection locked="0"/>
    </xf>
    <xf numFmtId="0" fontId="10" fillId="104" borderId="53" xfId="1" applyFont="1" applyFill="1" applyBorder="1" applyAlignment="1" applyProtection="1">
      <alignment horizontal="center" wrapText="1"/>
      <protection locked="0"/>
    </xf>
    <xf numFmtId="0" fontId="10" fillId="104" borderId="54" xfId="1" applyFont="1" applyFill="1" applyBorder="1" applyAlignment="1" applyProtection="1">
      <alignment horizontal="center" wrapText="1"/>
      <protection locked="0"/>
    </xf>
    <xf numFmtId="0" fontId="10" fillId="104" borderId="55" xfId="1" applyFont="1" applyFill="1" applyBorder="1" applyAlignment="1" applyProtection="1">
      <alignment horizontal="center" wrapText="1"/>
      <protection locked="0"/>
    </xf>
    <xf numFmtId="0" fontId="13" fillId="54" borderId="21" xfId="1" applyFont="1" applyFill="1" applyBorder="1" applyAlignment="1" applyProtection="1">
      <alignment horizontal="center" vertical="center" wrapText="1"/>
    </xf>
    <xf numFmtId="0" fontId="13" fillId="67" borderId="21" xfId="1" applyNumberFormat="1" applyFont="1" applyFill="1" applyBorder="1" applyAlignment="1" applyProtection="1">
      <alignment horizontal="center" vertical="center" wrapText="1"/>
    </xf>
    <xf numFmtId="0" fontId="13" fillId="65" borderId="21" xfId="46" applyNumberFormat="1" applyFont="1" applyFill="1" applyBorder="1" applyAlignment="1" applyProtection="1">
      <alignment horizontal="center" vertical="center" wrapText="1"/>
    </xf>
    <xf numFmtId="0" fontId="13" fillId="74" borderId="21" xfId="2" applyNumberFormat="1" applyFont="1" applyFill="1" applyBorder="1" applyAlignment="1" applyProtection="1">
      <alignment horizontal="center" vertical="center" wrapText="1"/>
    </xf>
    <xf numFmtId="0" fontId="13" fillId="45" borderId="38" xfId="1" applyFont="1" applyFill="1" applyBorder="1" applyAlignment="1" applyProtection="1">
      <alignment horizontal="center" vertical="center" wrapText="1"/>
    </xf>
    <xf numFmtId="0" fontId="13" fillId="46" borderId="22" xfId="1" applyNumberFormat="1" applyFont="1" applyFill="1" applyBorder="1" applyAlignment="1" applyProtection="1">
      <alignment horizontal="center" vertical="center" wrapText="1"/>
    </xf>
    <xf numFmtId="0" fontId="13" fillId="46" borderId="38" xfId="1" applyNumberFormat="1" applyFont="1" applyFill="1" applyBorder="1" applyAlignment="1" applyProtection="1">
      <alignment horizontal="center" vertical="center" wrapText="1"/>
    </xf>
    <xf numFmtId="0" fontId="13" fillId="46" borderId="16" xfId="1" applyNumberFormat="1" applyFont="1" applyFill="1" applyBorder="1" applyAlignment="1" applyProtection="1">
      <alignment horizontal="center" vertical="center" wrapText="1"/>
    </xf>
    <xf numFmtId="0" fontId="13" fillId="34" borderId="22" xfId="1" applyFont="1" applyFill="1" applyBorder="1" applyAlignment="1" applyProtection="1">
      <alignment horizontal="center" vertical="center" wrapText="1"/>
    </xf>
    <xf numFmtId="0" fontId="13" fillId="34" borderId="16" xfId="1" applyFont="1" applyFill="1" applyBorder="1" applyAlignment="1" applyProtection="1">
      <alignment horizontal="center" vertical="center" wrapText="1"/>
    </xf>
    <xf numFmtId="0" fontId="13" fillId="64" borderId="22" xfId="1" applyNumberFormat="1" applyFont="1" applyFill="1" applyBorder="1" applyAlignment="1" applyProtection="1">
      <alignment horizontal="center" vertical="center" wrapText="1"/>
    </xf>
    <xf numFmtId="0" fontId="13" fillId="64" borderId="16" xfId="1" applyNumberFormat="1" applyFont="1" applyFill="1" applyBorder="1" applyAlignment="1" applyProtection="1">
      <alignment horizontal="center" vertical="center" wrapText="1"/>
    </xf>
    <xf numFmtId="0" fontId="13" fillId="45" borderId="22" xfId="46" applyNumberFormat="1" applyFont="1" applyFill="1" applyBorder="1" applyAlignment="1" applyProtection="1">
      <alignment horizontal="center" vertical="center" wrapText="1"/>
    </xf>
    <xf numFmtId="0" fontId="13" fillId="45" borderId="38" xfId="46" applyNumberFormat="1" applyFont="1" applyFill="1" applyBorder="1" applyAlignment="1" applyProtection="1">
      <alignment horizontal="center" vertical="center" wrapText="1"/>
    </xf>
    <xf numFmtId="0" fontId="13" fillId="45" borderId="16" xfId="46" applyNumberFormat="1" applyFont="1" applyFill="1" applyBorder="1" applyAlignment="1" applyProtection="1">
      <alignment horizontal="center" vertical="center" wrapText="1"/>
    </xf>
    <xf numFmtId="0" fontId="17" fillId="30" borderId="22" xfId="1" applyFont="1" applyFill="1" applyBorder="1" applyAlignment="1" applyProtection="1">
      <alignment horizontal="center" vertical="center" wrapText="1"/>
      <protection locked="0"/>
    </xf>
    <xf numFmtId="0" fontId="17" fillId="30" borderId="16" xfId="1" applyFont="1" applyFill="1" applyBorder="1" applyAlignment="1" applyProtection="1">
      <alignment horizontal="center" vertical="center" wrapText="1"/>
      <protection locked="0"/>
    </xf>
    <xf numFmtId="14" fontId="17" fillId="30" borderId="21" xfId="1" applyNumberFormat="1" applyFont="1" applyFill="1" applyBorder="1" applyAlignment="1" applyProtection="1">
      <alignment horizontal="center" vertical="center"/>
      <protection locked="0"/>
    </xf>
    <xf numFmtId="0" fontId="17" fillId="30" borderId="21" xfId="1" applyFont="1" applyFill="1" applyBorder="1" applyAlignment="1" applyProtection="1">
      <alignment horizontal="center" vertical="center" wrapText="1"/>
      <protection locked="0"/>
    </xf>
    <xf numFmtId="0" fontId="10" fillId="30" borderId="21" xfId="1" applyFont="1" applyFill="1" applyBorder="1" applyAlignment="1" applyProtection="1">
      <alignment horizontal="center" vertical="center" wrapText="1"/>
      <protection locked="0"/>
    </xf>
    <xf numFmtId="0" fontId="10" fillId="30" borderId="21" xfId="1" applyFont="1" applyFill="1" applyBorder="1" applyAlignment="1" applyProtection="1">
      <alignment horizontal="center" vertical="center"/>
      <protection locked="0"/>
    </xf>
    <xf numFmtId="9" fontId="10" fillId="30" borderId="22" xfId="1" applyNumberFormat="1" applyFont="1" applyFill="1" applyBorder="1" applyAlignment="1" applyProtection="1">
      <alignment horizontal="center" vertical="center" wrapText="1"/>
      <protection locked="0"/>
    </xf>
    <xf numFmtId="9" fontId="10" fillId="30" borderId="16" xfId="1" applyNumberFormat="1" applyFont="1" applyFill="1" applyBorder="1" applyAlignment="1" applyProtection="1">
      <alignment horizontal="center" vertical="center" wrapText="1"/>
      <protection locked="0"/>
    </xf>
    <xf numFmtId="14" fontId="10" fillId="30" borderId="21" xfId="1" applyNumberFormat="1" applyFont="1" applyFill="1" applyBorder="1" applyAlignment="1" applyProtection="1">
      <alignment horizontal="center" vertical="center" wrapText="1"/>
      <protection locked="0"/>
    </xf>
    <xf numFmtId="14" fontId="10" fillId="30" borderId="21" xfId="1" applyNumberFormat="1" applyFont="1" applyFill="1" applyBorder="1" applyAlignment="1" applyProtection="1">
      <alignment horizontal="center" vertical="center"/>
      <protection locked="0"/>
    </xf>
    <xf numFmtId="0" fontId="13" fillId="46" borderId="38" xfId="1" applyFont="1" applyFill="1" applyBorder="1" applyAlignment="1" applyProtection="1">
      <alignment horizontal="center" vertical="center" wrapText="1"/>
    </xf>
    <xf numFmtId="0" fontId="13" fillId="34" borderId="22" xfId="1" applyFont="1" applyFill="1" applyBorder="1" applyAlignment="1" applyProtection="1">
      <alignment horizontal="center" vertical="center"/>
    </xf>
    <xf numFmtId="0" fontId="13" fillId="34" borderId="16" xfId="1" applyFont="1" applyFill="1" applyBorder="1" applyAlignment="1" applyProtection="1">
      <alignment horizontal="center" vertical="center"/>
    </xf>
    <xf numFmtId="0" fontId="13" fillId="46" borderId="22" xfId="0" applyFont="1" applyFill="1" applyBorder="1" applyAlignment="1" applyProtection="1">
      <alignment horizontal="center" vertical="center" wrapText="1"/>
    </xf>
    <xf numFmtId="0" fontId="13" fillId="46" borderId="16" xfId="0" applyFont="1" applyFill="1" applyBorder="1" applyAlignment="1" applyProtection="1">
      <alignment horizontal="center" vertical="center" wrapText="1"/>
    </xf>
    <xf numFmtId="0" fontId="13" fillId="46" borderId="22" xfId="3" applyFont="1" applyFill="1" applyBorder="1" applyAlignment="1" applyProtection="1">
      <alignment horizontal="center" vertical="center" wrapText="1"/>
    </xf>
    <xf numFmtId="0" fontId="13" fillId="46" borderId="16" xfId="3" applyFont="1" applyFill="1" applyBorder="1" applyAlignment="1" applyProtection="1">
      <alignment horizontal="center" vertical="center" wrapText="1"/>
    </xf>
    <xf numFmtId="0" fontId="13" fillId="46" borderId="37" xfId="1" applyFont="1" applyFill="1" applyBorder="1" applyAlignment="1" applyProtection="1">
      <alignment horizontal="center" vertical="center" wrapText="1"/>
      <protection locked="0"/>
    </xf>
    <xf numFmtId="0" fontId="13" fillId="67" borderId="22" xfId="1" applyFont="1" applyFill="1" applyBorder="1" applyAlignment="1" applyProtection="1">
      <alignment horizontal="center" vertical="center" wrapText="1"/>
    </xf>
    <xf numFmtId="0" fontId="13" fillId="67" borderId="16" xfId="1" applyFont="1" applyFill="1" applyBorder="1" applyAlignment="1" applyProtection="1">
      <alignment horizontal="center" vertical="center" wrapText="1"/>
    </xf>
    <xf numFmtId="0" fontId="13" fillId="54" borderId="22" xfId="1" applyFont="1" applyFill="1" applyBorder="1" applyAlignment="1" applyProtection="1">
      <alignment horizontal="center" vertical="center" wrapText="1"/>
    </xf>
    <xf numFmtId="0" fontId="13" fillId="54" borderId="38" xfId="1" applyFont="1" applyFill="1" applyBorder="1" applyAlignment="1" applyProtection="1">
      <alignment horizontal="center" vertical="center" wrapText="1"/>
    </xf>
    <xf numFmtId="0" fontId="13" fillId="54" borderId="3" xfId="1" applyFont="1" applyFill="1" applyBorder="1" applyAlignment="1" applyProtection="1">
      <alignment horizontal="center" vertical="center" wrapText="1"/>
    </xf>
    <xf numFmtId="9" fontId="13" fillId="45" borderId="37" xfId="1" applyNumberFormat="1" applyFont="1" applyFill="1" applyBorder="1" applyAlignment="1" applyProtection="1">
      <alignment horizontal="center" vertical="center" wrapText="1"/>
      <protection locked="0"/>
    </xf>
    <xf numFmtId="14" fontId="13" fillId="45" borderId="21" xfId="1" applyNumberFormat="1" applyFont="1" applyFill="1" applyBorder="1" applyAlignment="1" applyProtection="1">
      <alignment horizontal="center" vertical="center" wrapText="1"/>
    </xf>
    <xf numFmtId="0" fontId="13" fillId="64" borderId="22" xfId="1" applyFont="1" applyFill="1" applyBorder="1" applyAlignment="1" applyProtection="1">
      <alignment horizontal="center" vertical="center" wrapText="1"/>
    </xf>
    <xf numFmtId="0" fontId="13" fillId="64" borderId="16" xfId="1" applyFont="1" applyFill="1" applyBorder="1" applyAlignment="1" applyProtection="1">
      <alignment horizontal="center" vertical="center" wrapText="1"/>
    </xf>
    <xf numFmtId="0" fontId="13" fillId="64" borderId="21" xfId="1" applyFont="1" applyFill="1" applyBorder="1" applyAlignment="1" applyProtection="1">
      <alignment horizontal="center" vertical="center" wrapText="1"/>
    </xf>
    <xf numFmtId="0" fontId="13" fillId="67" borderId="3" xfId="1" applyFont="1" applyFill="1" applyBorder="1" applyAlignment="1" applyProtection="1">
      <alignment horizontal="center" vertical="center" wrapText="1"/>
    </xf>
    <xf numFmtId="0" fontId="10" fillId="30" borderId="43" xfId="1" applyFont="1" applyFill="1" applyBorder="1" applyAlignment="1" applyProtection="1">
      <alignment horizontal="center" vertical="center" wrapText="1"/>
      <protection locked="0"/>
    </xf>
    <xf numFmtId="14" fontId="19" fillId="46" borderId="21" xfId="47" applyNumberFormat="1" applyFont="1" applyFill="1" applyBorder="1" applyAlignment="1" applyProtection="1">
      <alignment horizontal="center" vertical="center" wrapText="1"/>
      <protection locked="0"/>
    </xf>
    <xf numFmtId="0" fontId="19" fillId="45" borderId="21" xfId="1" applyFont="1" applyFill="1" applyBorder="1" applyAlignment="1" applyProtection="1">
      <alignment horizontal="center" vertical="center" wrapText="1"/>
      <protection locked="0"/>
    </xf>
    <xf numFmtId="0" fontId="13" fillId="31" borderId="21" xfId="1" applyFont="1" applyFill="1" applyBorder="1" applyAlignment="1" applyProtection="1">
      <alignment horizontal="center" vertical="center" wrapText="1"/>
    </xf>
    <xf numFmtId="0" fontId="13" fillId="45" borderId="21" xfId="46" applyNumberFormat="1" applyFont="1" applyFill="1" applyBorder="1" applyAlignment="1" applyProtection="1">
      <alignment horizontal="center" vertical="center" wrapText="1"/>
    </xf>
    <xf numFmtId="9" fontId="13" fillId="45" borderId="21" xfId="1" applyNumberFormat="1" applyFont="1" applyFill="1" applyBorder="1" applyAlignment="1" applyProtection="1">
      <alignment horizontal="center" vertical="center" wrapText="1"/>
    </xf>
    <xf numFmtId="0" fontId="19" fillId="46" borderId="21" xfId="47" applyFont="1" applyFill="1" applyBorder="1" applyAlignment="1" applyProtection="1">
      <alignment horizontal="center" vertical="center" wrapText="1"/>
      <protection locked="0"/>
    </xf>
    <xf numFmtId="0" fontId="32" fillId="30" borderId="21" xfId="1" applyFont="1" applyFill="1" applyBorder="1" applyAlignment="1" applyProtection="1">
      <alignment horizontal="center" vertical="center" wrapText="1"/>
      <protection locked="0"/>
    </xf>
    <xf numFmtId="0" fontId="11" fillId="44" borderId="22" xfId="0" applyFont="1" applyFill="1" applyBorder="1" applyAlignment="1" applyProtection="1">
      <alignment horizontal="center" vertical="center" wrapText="1"/>
      <protection locked="0"/>
    </xf>
    <xf numFmtId="0" fontId="11" fillId="44" borderId="3" xfId="0" applyFont="1" applyFill="1" applyBorder="1" applyAlignment="1" applyProtection="1">
      <alignment horizontal="center" vertical="center" wrapText="1"/>
      <protection locked="0"/>
    </xf>
    <xf numFmtId="0" fontId="13" fillId="45" borderId="3" xfId="3" applyFont="1" applyFill="1" applyBorder="1" applyAlignment="1" applyProtection="1">
      <alignment horizontal="center" vertical="center" wrapText="1"/>
    </xf>
    <xf numFmtId="0" fontId="13" fillId="60" borderId="22" xfId="3" applyNumberFormat="1" applyFont="1" applyFill="1" applyBorder="1" applyAlignment="1" applyProtection="1">
      <alignment horizontal="center" vertical="center" wrapText="1"/>
    </xf>
    <xf numFmtId="0" fontId="13" fillId="60" borderId="3" xfId="3" applyNumberFormat="1" applyFont="1" applyFill="1" applyBorder="1" applyAlignment="1" applyProtection="1">
      <alignment horizontal="center" vertical="center" wrapText="1"/>
    </xf>
    <xf numFmtId="0" fontId="13" fillId="61" borderId="22" xfId="46" applyNumberFormat="1" applyFont="1" applyFill="1" applyBorder="1" applyAlignment="1" applyProtection="1">
      <alignment horizontal="center" vertical="center" wrapText="1"/>
    </xf>
    <xf numFmtId="0" fontId="13" fillId="61" borderId="3" xfId="46" applyNumberFormat="1" applyFont="1" applyFill="1" applyBorder="1" applyAlignment="1" applyProtection="1">
      <alignment horizontal="center" vertical="center" wrapText="1"/>
    </xf>
    <xf numFmtId="0" fontId="13" fillId="45" borderId="3" xfId="1" applyFont="1" applyFill="1" applyBorder="1" applyAlignment="1" applyProtection="1">
      <alignment horizontal="center" vertical="center" wrapText="1"/>
    </xf>
    <xf numFmtId="0" fontId="13" fillId="45" borderId="3" xfId="46" applyNumberFormat="1" applyFont="1" applyFill="1" applyBorder="1" applyAlignment="1" applyProtection="1">
      <alignment horizontal="center" vertical="center" wrapText="1"/>
    </xf>
    <xf numFmtId="0" fontId="13" fillId="67" borderId="38" xfId="1" applyFont="1" applyFill="1" applyBorder="1" applyAlignment="1" applyProtection="1">
      <alignment horizontal="center" vertical="center" wrapText="1"/>
    </xf>
    <xf numFmtId="49" fontId="13" fillId="64" borderId="21" xfId="1" applyNumberFormat="1" applyFont="1" applyFill="1" applyBorder="1" applyAlignment="1" applyProtection="1">
      <alignment horizontal="center" vertical="center" wrapText="1"/>
    </xf>
    <xf numFmtId="0" fontId="13" fillId="46" borderId="22" xfId="3" applyNumberFormat="1" applyFont="1" applyFill="1" applyBorder="1" applyAlignment="1" applyProtection="1">
      <alignment horizontal="center" vertical="center" wrapText="1"/>
    </xf>
    <xf numFmtId="0" fontId="13" fillId="46" borderId="16" xfId="3" applyNumberFormat="1" applyFont="1" applyFill="1" applyBorder="1" applyAlignment="1" applyProtection="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63" borderId="0" xfId="0" applyFont="1" applyFill="1" applyAlignment="1">
      <alignment horizontal="center" vertical="center"/>
    </xf>
    <xf numFmtId="0" fontId="6" fillId="110" borderId="6" xfId="0" applyFont="1" applyFill="1" applyBorder="1" applyAlignment="1">
      <alignment horizontal="center" vertical="center"/>
    </xf>
    <xf numFmtId="0" fontId="6" fillId="110" borderId="7" xfId="0" applyFont="1" applyFill="1" applyBorder="1" applyAlignment="1">
      <alignment horizontal="center" vertical="center"/>
    </xf>
    <xf numFmtId="0" fontId="6" fillId="78" borderId="57" xfId="0" applyFont="1" applyFill="1" applyBorder="1" applyAlignment="1">
      <alignment horizontal="center" vertical="center"/>
    </xf>
    <xf numFmtId="0" fontId="6" fillId="78" borderId="62" xfId="0" applyFont="1" applyFill="1" applyBorder="1" applyAlignment="1">
      <alignment horizontal="center" vertical="center"/>
    </xf>
    <xf numFmtId="0" fontId="6" fillId="78" borderId="63" xfId="0" applyFont="1" applyFill="1" applyBorder="1" applyAlignment="1">
      <alignment horizontal="center" vertical="center"/>
    </xf>
    <xf numFmtId="0" fontId="6" fillId="63" borderId="57" xfId="0" applyFont="1" applyFill="1" applyBorder="1" applyAlignment="1">
      <alignment horizontal="center" vertical="center"/>
    </xf>
    <xf numFmtId="0" fontId="6" fillId="63" borderId="62" xfId="0" applyFont="1" applyFill="1" applyBorder="1" applyAlignment="1">
      <alignment horizontal="center" vertical="center"/>
    </xf>
    <xf numFmtId="0" fontId="6" fillId="63" borderId="63" xfId="0" applyFont="1" applyFill="1" applyBorder="1" applyAlignment="1">
      <alignment horizontal="center" vertical="center"/>
    </xf>
    <xf numFmtId="0" fontId="6" fillId="110" borderId="57" xfId="0" applyFont="1" applyFill="1" applyBorder="1" applyAlignment="1">
      <alignment horizontal="center" vertical="center"/>
    </xf>
    <xf numFmtId="0" fontId="6" fillId="110" borderId="62" xfId="0" applyFont="1" applyFill="1" applyBorder="1" applyAlignment="1">
      <alignment horizontal="center" vertical="center"/>
    </xf>
    <xf numFmtId="0" fontId="6" fillId="110" borderId="63" xfId="0" applyFont="1" applyFill="1" applyBorder="1" applyAlignment="1">
      <alignment horizontal="center" vertical="center"/>
    </xf>
    <xf numFmtId="0" fontId="6" fillId="2" borderId="58" xfId="0" applyFont="1" applyFill="1" applyBorder="1" applyAlignment="1">
      <alignment horizontal="center" vertical="center" wrapText="1"/>
    </xf>
    <xf numFmtId="0" fontId="37" fillId="78" borderId="58" xfId="0" applyFont="1" applyFill="1" applyBorder="1" applyAlignment="1">
      <alignment horizontal="center" vertical="center" wrapText="1"/>
    </xf>
    <xf numFmtId="0" fontId="6" fillId="78" borderId="59" xfId="0" applyFont="1" applyFill="1" applyBorder="1" applyAlignment="1">
      <alignment horizontal="center" vertical="center" wrapText="1"/>
    </xf>
    <xf numFmtId="0" fontId="6" fillId="78" borderId="58" xfId="0" applyFont="1" applyFill="1" applyBorder="1" applyAlignment="1">
      <alignment horizontal="center" vertical="center" wrapText="1"/>
    </xf>
    <xf numFmtId="0" fontId="6" fillId="63" borderId="58" xfId="0" applyFont="1" applyFill="1" applyBorder="1" applyAlignment="1">
      <alignment horizontal="center" vertical="center" wrapText="1"/>
    </xf>
    <xf numFmtId="0" fontId="37" fillId="110" borderId="58" xfId="0" applyFont="1" applyFill="1" applyBorder="1" applyAlignment="1">
      <alignment horizontal="center" vertical="center" wrapText="1"/>
    </xf>
    <xf numFmtId="0" fontId="6" fillId="110" borderId="59" xfId="0" applyFont="1" applyFill="1" applyBorder="1" applyAlignment="1">
      <alignment horizontal="center" vertical="center" wrapText="1"/>
    </xf>
    <xf numFmtId="0" fontId="6" fillId="110" borderId="58" xfId="0" applyFont="1" applyFill="1" applyBorder="1" applyAlignment="1">
      <alignment horizontal="center" vertical="center" wrapText="1"/>
    </xf>
    <xf numFmtId="0" fontId="70" fillId="49" borderId="37" xfId="0" applyFont="1" applyFill="1" applyBorder="1" applyAlignment="1">
      <alignment horizontal="center" vertical="center"/>
    </xf>
    <xf numFmtId="0" fontId="11" fillId="49" borderId="37" xfId="0" applyFont="1" applyFill="1" applyBorder="1"/>
    <xf numFmtId="0" fontId="11" fillId="49" borderId="37" xfId="0" applyFont="1" applyFill="1" applyBorder="1" applyAlignment="1" applyProtection="1">
      <alignment vertical="center" wrapText="1"/>
      <protection locked="0"/>
    </xf>
    <xf numFmtId="0" fontId="19" fillId="53" borderId="37" xfId="1" applyFont="1" applyFill="1" applyBorder="1" applyAlignment="1" applyProtection="1">
      <alignment horizontal="center" vertical="center" wrapText="1"/>
      <protection locked="0"/>
    </xf>
    <xf numFmtId="14" fontId="19" fillId="53" borderId="37" xfId="1" applyNumberFormat="1" applyFont="1" applyFill="1" applyBorder="1" applyAlignment="1" applyProtection="1">
      <alignment horizontal="center" vertical="center" wrapText="1"/>
      <protection locked="0"/>
    </xf>
    <xf numFmtId="0" fontId="36" fillId="53" borderId="37" xfId="1" applyFont="1" applyFill="1" applyBorder="1" applyAlignment="1" applyProtection="1">
      <alignment horizontal="left" vertical="center" wrapText="1"/>
      <protection locked="0"/>
    </xf>
    <xf numFmtId="0" fontId="13" fillId="54" borderId="37" xfId="47" applyFont="1" applyFill="1" applyBorder="1" applyAlignment="1" applyProtection="1">
      <alignment horizontal="center" vertical="center"/>
      <protection locked="0"/>
    </xf>
    <xf numFmtId="0" fontId="0" fillId="49" borderId="37" xfId="0" applyFill="1" applyBorder="1" applyAlignment="1">
      <alignment wrapText="1"/>
    </xf>
    <xf numFmtId="0" fontId="0" fillId="49" borderId="37" xfId="0" applyFill="1" applyBorder="1"/>
    <xf numFmtId="14" fontId="0" fillId="49" borderId="37" xfId="0" applyNumberFormat="1" applyFill="1" applyBorder="1"/>
    <xf numFmtId="9" fontId="13" fillId="53" borderId="37" xfId="1" applyNumberFormat="1" applyFont="1" applyFill="1" applyBorder="1" applyAlignment="1" applyProtection="1">
      <alignment horizontal="center" vertical="center" wrapText="1"/>
      <protection locked="0"/>
    </xf>
    <xf numFmtId="0" fontId="13" fillId="55" borderId="37" xfId="1" applyFont="1" applyFill="1" applyBorder="1" applyAlignment="1">
      <alignment horizontal="center" vertical="center" wrapText="1"/>
    </xf>
    <xf numFmtId="9" fontId="13" fillId="103" borderId="37" xfId="152" applyNumberFormat="1" applyFont="1" applyFill="1" applyBorder="1" applyAlignment="1" applyProtection="1">
      <alignment horizontal="center" vertical="center" wrapText="1"/>
      <protection locked="0"/>
    </xf>
    <xf numFmtId="0" fontId="13" fillId="56" borderId="37" xfId="2" applyFont="1" applyFill="1" applyBorder="1" applyAlignment="1">
      <alignment horizontal="center" vertical="center" wrapText="1"/>
    </xf>
    <xf numFmtId="0" fontId="13" fillId="57" borderId="37" xfId="46" applyFont="1" applyFill="1" applyBorder="1" applyAlignment="1">
      <alignment horizontal="center" vertical="center" wrapText="1"/>
    </xf>
    <xf numFmtId="14" fontId="13" fillId="57" borderId="37" xfId="40" applyNumberFormat="1" applyFont="1" applyFill="1" applyBorder="1" applyAlignment="1">
      <alignment horizontal="center" vertical="center" wrapText="1"/>
    </xf>
    <xf numFmtId="0" fontId="13" fillId="55" borderId="37" xfId="1" applyFont="1" applyFill="1" applyBorder="1" applyAlignment="1">
      <alignment vertical="center" wrapText="1"/>
    </xf>
    <xf numFmtId="0" fontId="13" fillId="53" borderId="37" xfId="1" applyFont="1" applyFill="1" applyBorder="1" applyAlignment="1" applyProtection="1">
      <alignment horizontal="center" vertical="center" wrapText="1"/>
      <protection locked="0"/>
    </xf>
    <xf numFmtId="0" fontId="36" fillId="103" borderId="37" xfId="152" applyFont="1" applyFill="1" applyBorder="1" applyAlignment="1" applyProtection="1">
      <alignment horizontal="left" vertical="center" wrapText="1"/>
      <protection locked="0"/>
    </xf>
    <xf numFmtId="9" fontId="13" fillId="54" borderId="37" xfId="47" applyNumberFormat="1" applyFont="1" applyFill="1" applyBorder="1" applyAlignment="1" applyProtection="1">
      <alignment horizontal="center" vertical="center"/>
      <protection locked="0"/>
    </xf>
    <xf numFmtId="9" fontId="67" fillId="107" borderId="43" xfId="0" applyNumberFormat="1" applyFont="1" applyFill="1" applyBorder="1" applyAlignment="1">
      <alignment horizontal="center" vertical="center" wrapText="1"/>
    </xf>
    <xf numFmtId="0" fontId="67" fillId="107" borderId="43" xfId="0" applyNumberFormat="1" applyFont="1" applyFill="1" applyBorder="1" applyAlignment="1">
      <alignment horizontal="center" vertical="center"/>
    </xf>
    <xf numFmtId="1" fontId="67" fillId="107" borderId="43" xfId="0" applyNumberFormat="1" applyFont="1" applyFill="1" applyBorder="1" applyAlignment="1">
      <alignment horizontal="center" vertical="center"/>
    </xf>
    <xf numFmtId="9" fontId="67" fillId="107" borderId="43" xfId="0" applyNumberFormat="1" applyFont="1" applyFill="1" applyBorder="1" applyAlignment="1">
      <alignment horizontal="left" vertical="center" wrapText="1"/>
    </xf>
    <xf numFmtId="0" fontId="67" fillId="107" borderId="43" xfId="0" applyFont="1" applyFill="1" applyBorder="1" applyAlignment="1">
      <alignment horizontal="center" vertical="center"/>
    </xf>
    <xf numFmtId="9" fontId="8" fillId="107" borderId="43" xfId="243" applyNumberFormat="1" applyFont="1" applyFill="1" applyBorder="1" applyAlignment="1">
      <alignment horizontal="center" vertical="center" wrapText="1"/>
    </xf>
    <xf numFmtId="9" fontId="8" fillId="107" borderId="38" xfId="0" applyNumberFormat="1" applyFont="1" applyFill="1" applyBorder="1" applyAlignment="1">
      <alignment horizontal="center" vertical="center"/>
    </xf>
    <xf numFmtId="9" fontId="8" fillId="107" borderId="61" xfId="0" applyNumberFormat="1" applyFont="1" applyFill="1" applyBorder="1" applyAlignment="1">
      <alignment horizontal="center" vertical="center"/>
    </xf>
    <xf numFmtId="0" fontId="8" fillId="107" borderId="22" xfId="0" applyFont="1" applyFill="1" applyBorder="1" applyAlignment="1">
      <alignment horizontal="center" vertical="center"/>
    </xf>
    <xf numFmtId="0" fontId="8" fillId="107" borderId="43" xfId="0" applyNumberFormat="1" applyFont="1" applyFill="1" applyBorder="1" applyAlignment="1">
      <alignment horizontal="center" vertical="center" wrapText="1"/>
    </xf>
    <xf numFmtId="9" fontId="8" fillId="107" borderId="43" xfId="0" applyNumberFormat="1" applyFont="1" applyFill="1" applyBorder="1" applyAlignment="1" applyProtection="1">
      <alignment horizontal="center" vertical="center"/>
      <protection locked="0"/>
    </xf>
    <xf numFmtId="0" fontId="8" fillId="107" borderId="43" xfId="0" applyNumberFormat="1" applyFont="1" applyFill="1" applyBorder="1" applyAlignment="1" applyProtection="1">
      <alignment horizontal="center" vertical="center"/>
      <protection locked="0"/>
    </xf>
    <xf numFmtId="9" fontId="8" fillId="107" borderId="43" xfId="0" applyNumberFormat="1" applyFont="1" applyFill="1" applyBorder="1" applyAlignment="1" applyProtection="1">
      <alignment vertical="center" wrapText="1"/>
      <protection locked="0"/>
    </xf>
    <xf numFmtId="9" fontId="8" fillId="107" borderId="43" xfId="241" applyFont="1" applyFill="1" applyBorder="1" applyAlignment="1">
      <alignment horizontal="center" vertical="center"/>
    </xf>
    <xf numFmtId="0" fontId="8" fillId="107" borderId="43" xfId="0" applyFont="1" applyFill="1" applyBorder="1" applyAlignment="1">
      <alignment horizontal="center" vertical="center"/>
    </xf>
    <xf numFmtId="9" fontId="8" fillId="107" borderId="43" xfId="0" applyNumberFormat="1" applyFont="1" applyFill="1" applyBorder="1" applyAlignment="1" applyProtection="1">
      <alignment horizontal="center" vertical="center" wrapText="1"/>
      <protection locked="0"/>
    </xf>
    <xf numFmtId="9" fontId="8" fillId="107" borderId="43" xfId="244" applyNumberFormat="1" applyFont="1" applyFill="1" applyBorder="1" applyAlignment="1">
      <alignment horizontal="center" vertical="center"/>
    </xf>
    <xf numFmtId="0" fontId="8" fillId="107" borderId="43" xfId="0" applyFont="1" applyFill="1" applyBorder="1" applyAlignment="1" applyProtection="1">
      <alignment horizontal="center" vertical="center"/>
      <protection locked="0"/>
    </xf>
    <xf numFmtId="1" fontId="8" fillId="107" borderId="43" xfId="0" applyNumberFormat="1" applyFont="1" applyFill="1" applyBorder="1" applyAlignment="1" applyProtection="1">
      <alignment horizontal="center" vertical="center"/>
      <protection locked="0"/>
    </xf>
    <xf numFmtId="0" fontId="8" fillId="107" borderId="43" xfId="0" applyNumberFormat="1" applyFont="1" applyFill="1" applyBorder="1" applyAlignment="1">
      <alignment horizontal="center" vertical="center"/>
    </xf>
    <xf numFmtId="1" fontId="8" fillId="107" borderId="43" xfId="0" applyNumberFormat="1" applyFont="1" applyFill="1" applyBorder="1" applyAlignment="1">
      <alignment horizontal="center" vertical="center"/>
    </xf>
    <xf numFmtId="9" fontId="8" fillId="107" borderId="43" xfId="0" applyNumberFormat="1" applyFont="1" applyFill="1" applyBorder="1" applyAlignment="1">
      <alignment horizontal="center" vertical="center" wrapText="1"/>
    </xf>
    <xf numFmtId="0" fontId="8" fillId="107" borderId="43" xfId="0" applyFont="1" applyFill="1" applyBorder="1" applyAlignment="1">
      <alignment horizontal="center" vertical="center"/>
    </xf>
    <xf numFmtId="0" fontId="80" fillId="0" borderId="43" xfId="246" applyFont="1" applyBorder="1" applyAlignment="1" applyProtection="1">
      <alignment horizontal="center" vertical="center" wrapText="1"/>
      <protection locked="0"/>
    </xf>
    <xf numFmtId="14" fontId="80" fillId="0" borderId="43" xfId="246" applyNumberFormat="1" applyFont="1" applyBorder="1" applyAlignment="1" applyProtection="1">
      <alignment horizontal="center" vertical="center" wrapText="1"/>
      <protection locked="0"/>
    </xf>
    <xf numFmtId="14" fontId="80" fillId="107" borderId="43" xfId="246" applyNumberFormat="1" applyFont="1" applyFill="1" applyBorder="1" applyAlignment="1" applyProtection="1">
      <alignment horizontal="center" vertical="center" wrapText="1"/>
      <protection locked="0"/>
    </xf>
    <xf numFmtId="14" fontId="80" fillId="109" borderId="43" xfId="246" applyNumberFormat="1" applyFont="1" applyFill="1" applyBorder="1" applyAlignment="1" applyProtection="1">
      <alignment horizontal="center" vertical="center" wrapText="1"/>
      <protection locked="0"/>
    </xf>
    <xf numFmtId="0" fontId="80" fillId="109" borderId="43" xfId="246" applyFont="1" applyFill="1" applyBorder="1" applyAlignment="1" applyProtection="1">
      <alignment horizontal="center" vertical="center" wrapText="1"/>
      <protection locked="0"/>
    </xf>
    <xf numFmtId="0" fontId="0" fillId="107" borderId="0" xfId="0" applyFill="1"/>
    <xf numFmtId="15" fontId="8" fillId="107" borderId="43" xfId="0" applyNumberFormat="1" applyFont="1" applyFill="1" applyBorder="1" applyAlignment="1">
      <alignment horizontal="center" vertical="center"/>
    </xf>
    <xf numFmtId="14" fontId="8" fillId="107" borderId="43" xfId="0" applyNumberFormat="1" applyFont="1" applyFill="1" applyBorder="1" applyAlignment="1">
      <alignment horizontal="center" vertical="center"/>
    </xf>
    <xf numFmtId="15" fontId="8" fillId="107" borderId="43" xfId="0" applyNumberFormat="1" applyFont="1" applyFill="1" applyBorder="1" applyAlignment="1">
      <alignment horizontal="center" vertical="center"/>
    </xf>
    <xf numFmtId="15" fontId="82" fillId="107" borderId="43" xfId="0" applyNumberFormat="1" applyFont="1" applyFill="1" applyBorder="1" applyAlignment="1">
      <alignment horizontal="center" vertical="center" wrapText="1"/>
    </xf>
    <xf numFmtId="15" fontId="82" fillId="107" borderId="46" xfId="0" applyNumberFormat="1" applyFont="1" applyFill="1" applyBorder="1" applyAlignment="1">
      <alignment horizontal="center" vertical="center" wrapText="1"/>
    </xf>
    <xf numFmtId="0" fontId="8" fillId="107" borderId="43" xfId="0" applyFont="1" applyFill="1" applyBorder="1"/>
    <xf numFmtId="0" fontId="8" fillId="107" borderId="22" xfId="0" applyFont="1" applyFill="1" applyBorder="1" applyAlignment="1" applyProtection="1">
      <alignment vertical="center" wrapText="1"/>
      <protection locked="0"/>
    </xf>
    <xf numFmtId="0" fontId="8" fillId="107" borderId="43" xfId="0" applyFont="1" applyFill="1" applyBorder="1" applyAlignment="1">
      <alignment vertical="center" wrapText="1"/>
    </xf>
    <xf numFmtId="0" fontId="8" fillId="107" borderId="43" xfId="0" applyFont="1" applyFill="1" applyBorder="1" applyAlignment="1">
      <alignment vertical="top" wrapText="1"/>
    </xf>
    <xf numFmtId="0" fontId="8" fillId="107" borderId="43" xfId="0" applyFont="1" applyFill="1" applyBorder="1" applyAlignment="1" applyProtection="1">
      <alignment vertical="center" wrapText="1"/>
      <protection locked="0"/>
    </xf>
    <xf numFmtId="0" fontId="8" fillId="107" borderId="43" xfId="0" applyFont="1" applyFill="1" applyBorder="1" applyAlignment="1">
      <alignment horizontal="left" vertical="center" wrapText="1"/>
    </xf>
    <xf numFmtId="0" fontId="68" fillId="107" borderId="46" xfId="0" applyFont="1" applyFill="1" applyBorder="1"/>
    <xf numFmtId="0" fontId="68" fillId="107" borderId="43" xfId="0" applyFont="1" applyFill="1" applyBorder="1"/>
    <xf numFmtId="0" fontId="68" fillId="107" borderId="43" xfId="0" applyFont="1" applyFill="1" applyBorder="1" applyAlignment="1">
      <alignment wrapText="1"/>
    </xf>
    <xf numFmtId="14" fontId="68" fillId="107" borderId="43" xfId="0" applyNumberFormat="1" applyFont="1" applyFill="1" applyBorder="1" applyAlignment="1">
      <alignment wrapText="1"/>
    </xf>
    <xf numFmtId="0" fontId="8" fillId="107" borderId="43" xfId="0" applyFont="1" applyFill="1" applyBorder="1" applyAlignment="1">
      <alignment horizontal="left" vertical="top" wrapText="1"/>
    </xf>
    <xf numFmtId="0" fontId="8" fillId="107" borderId="43" xfId="244" applyFont="1" applyFill="1" applyBorder="1" applyAlignment="1">
      <alignment horizontal="left" vertical="center" wrapText="1"/>
    </xf>
    <xf numFmtId="0" fontId="67" fillId="107" borderId="43" xfId="0" applyFont="1" applyFill="1" applyBorder="1" applyAlignment="1">
      <alignment wrapText="1"/>
    </xf>
    <xf numFmtId="0" fontId="82" fillId="107" borderId="46" xfId="0" applyFont="1" applyFill="1" applyBorder="1" applyAlignment="1">
      <alignment wrapText="1"/>
    </xf>
    <xf numFmtId="0" fontId="67" fillId="107" borderId="43" xfId="0" applyFont="1" applyFill="1" applyBorder="1" applyAlignment="1">
      <alignment horizontal="left" vertical="center" wrapText="1"/>
    </xf>
    <xf numFmtId="0" fontId="67" fillId="107" borderId="43" xfId="242" applyFont="1" applyFill="1" applyBorder="1" applyAlignment="1">
      <alignment wrapText="1"/>
    </xf>
    <xf numFmtId="0" fontId="8" fillId="107" borderId="43" xfId="0" applyFont="1" applyFill="1" applyBorder="1" applyAlignment="1">
      <alignment horizontal="center" vertical="center" wrapText="1"/>
    </xf>
    <xf numFmtId="0" fontId="8" fillId="107" borderId="22" xfId="0" applyFont="1" applyFill="1" applyBorder="1" applyAlignment="1">
      <alignment horizontal="center" vertical="center" wrapText="1"/>
    </xf>
    <xf numFmtId="0" fontId="8" fillId="107" borderId="46" xfId="0" applyFont="1" applyFill="1" applyBorder="1" applyAlignment="1">
      <alignment horizontal="left" vertical="center" wrapText="1"/>
    </xf>
    <xf numFmtId="0" fontId="8" fillId="107" borderId="38" xfId="0" applyFont="1" applyFill="1" applyBorder="1" applyAlignment="1">
      <alignment horizontal="center" vertical="center" wrapText="1"/>
    </xf>
    <xf numFmtId="0" fontId="8" fillId="107" borderId="3" xfId="0" applyFont="1" applyFill="1" applyBorder="1" applyAlignment="1">
      <alignment horizontal="center" vertical="center" wrapText="1"/>
    </xf>
    <xf numFmtId="0" fontId="67" fillId="107" borderId="43" xfId="0" applyFont="1" applyFill="1" applyBorder="1" applyAlignment="1">
      <alignment vertical="center" wrapText="1"/>
    </xf>
    <xf numFmtId="0" fontId="8" fillId="107" borderId="22" xfId="0" applyFont="1" applyFill="1" applyBorder="1" applyAlignment="1">
      <alignment vertical="top" wrapText="1"/>
    </xf>
    <xf numFmtId="0" fontId="8" fillId="107" borderId="22" xfId="0" applyFont="1" applyFill="1" applyBorder="1" applyAlignment="1">
      <alignment vertical="center" wrapText="1"/>
    </xf>
    <xf numFmtId="0" fontId="8" fillId="107" borderId="46" xfId="0" applyFont="1" applyFill="1" applyBorder="1" applyAlignment="1">
      <alignment horizontal="center" vertical="center" wrapText="1"/>
    </xf>
    <xf numFmtId="14" fontId="8" fillId="107" borderId="43" xfId="0" applyNumberFormat="1" applyFont="1" applyFill="1" applyBorder="1" applyAlignment="1">
      <alignment horizontal="center" vertical="center" wrapText="1"/>
    </xf>
    <xf numFmtId="0" fontId="68" fillId="107" borderId="43" xfId="0" applyFont="1" applyFill="1" applyBorder="1" applyAlignment="1">
      <alignment horizontal="center" vertical="center" wrapText="1"/>
    </xf>
    <xf numFmtId="0" fontId="67" fillId="107" borderId="43" xfId="0" applyFont="1" applyFill="1" applyBorder="1" applyAlignment="1">
      <alignment horizontal="center" vertical="center" wrapText="1"/>
    </xf>
    <xf numFmtId="0" fontId="8" fillId="107" borderId="43" xfId="0" applyFont="1" applyFill="1" applyBorder="1" applyAlignment="1">
      <alignment horizontal="center" vertical="center" wrapText="1"/>
    </xf>
    <xf numFmtId="0" fontId="8" fillId="107" borderId="43" xfId="1" applyFont="1" applyFill="1" applyBorder="1" applyAlignment="1" applyProtection="1">
      <alignment horizontal="center" vertical="center" wrapText="1"/>
    </xf>
    <xf numFmtId="49" fontId="8" fillId="107" borderId="43" xfId="1" applyNumberFormat="1" applyFont="1" applyFill="1" applyBorder="1" applyAlignment="1" applyProtection="1">
      <alignment horizontal="center" vertical="center" wrapText="1"/>
    </xf>
    <xf numFmtId="1" fontId="8" fillId="107" borderId="43" xfId="1" applyNumberFormat="1" applyFont="1" applyFill="1" applyBorder="1" applyAlignment="1" applyProtection="1">
      <alignment horizontal="center" vertical="center" wrapText="1"/>
    </xf>
    <xf numFmtId="0" fontId="68" fillId="107" borderId="46" xfId="0" applyFont="1" applyFill="1" applyBorder="1" applyAlignment="1">
      <alignment wrapText="1"/>
    </xf>
    <xf numFmtId="0" fontId="68" fillId="107" borderId="43" xfId="246" applyFont="1" applyFill="1" applyBorder="1" applyAlignment="1">
      <alignment vertical="center" wrapText="1"/>
    </xf>
    <xf numFmtId="0" fontId="68" fillId="107" borderId="43" xfId="246" applyFont="1" applyFill="1" applyBorder="1" applyAlignment="1">
      <alignment horizontal="center" vertical="center" wrapText="1"/>
    </xf>
    <xf numFmtId="49" fontId="68" fillId="107" borderId="43" xfId="246" applyNumberFormat="1" applyFont="1" applyFill="1" applyBorder="1" applyAlignment="1">
      <alignment horizontal="center" vertical="center" wrapText="1"/>
    </xf>
    <xf numFmtId="15" fontId="68" fillId="107" borderId="43" xfId="246" applyNumberFormat="1" applyFont="1" applyFill="1" applyBorder="1" applyAlignment="1">
      <alignment horizontal="center" vertical="center" wrapText="1"/>
    </xf>
    <xf numFmtId="1" fontId="68" fillId="107" borderId="43" xfId="246" applyNumberFormat="1" applyFont="1" applyFill="1" applyBorder="1" applyAlignment="1">
      <alignment horizontal="center" vertical="center" wrapText="1"/>
    </xf>
    <xf numFmtId="9" fontId="68" fillId="107" borderId="43" xfId="246" applyNumberFormat="1" applyFont="1" applyFill="1" applyBorder="1" applyAlignment="1" applyProtection="1">
      <alignment horizontal="center" vertical="center" wrapText="1"/>
      <protection locked="0"/>
    </xf>
    <xf numFmtId="9" fontId="68" fillId="107" borderId="43" xfId="1006" applyNumberFormat="1" applyFont="1" applyFill="1" applyBorder="1" applyAlignment="1" applyProtection="1">
      <alignment horizontal="justify" vertical="center" wrapText="1"/>
      <protection locked="0"/>
    </xf>
    <xf numFmtId="2" fontId="68" fillId="107" borderId="43" xfId="1002" applyNumberFormat="1" applyFont="1" applyFill="1" applyBorder="1" applyAlignment="1" applyProtection="1">
      <alignment horizontal="justify" vertical="top" wrapText="1"/>
      <protection locked="0"/>
    </xf>
    <xf numFmtId="0" fontId="68" fillId="107" borderId="43" xfId="246" applyFont="1" applyFill="1" applyBorder="1" applyAlignment="1" applyProtection="1">
      <alignment horizontal="center" vertical="center" wrapText="1"/>
      <protection locked="0"/>
    </xf>
    <xf numFmtId="1" fontId="68" fillId="107" borderId="43" xfId="246" applyNumberFormat="1" applyFont="1" applyFill="1" applyBorder="1" applyAlignment="1" applyProtection="1">
      <alignment horizontal="center" vertical="center" wrapText="1"/>
      <protection locked="0"/>
    </xf>
    <xf numFmtId="9" fontId="68" fillId="107" borderId="43" xfId="1002" applyNumberFormat="1" applyFont="1" applyFill="1" applyBorder="1" applyAlignment="1" applyProtection="1">
      <alignment horizontal="center" vertical="center" wrapText="1"/>
      <protection locked="0"/>
    </xf>
    <xf numFmtId="9" fontId="68" fillId="107" borderId="43" xfId="1004" applyNumberFormat="1" applyFont="1" applyFill="1" applyBorder="1" applyAlignment="1" applyProtection="1">
      <alignment horizontal="justify" vertical="center" wrapText="1"/>
      <protection locked="0"/>
    </xf>
    <xf numFmtId="0" fontId="68" fillId="107" borderId="43" xfId="846" applyFont="1" applyFill="1" applyBorder="1" applyAlignment="1">
      <alignment horizontal="center" vertical="center" wrapText="1"/>
    </xf>
    <xf numFmtId="49" fontId="68" fillId="107" borderId="43" xfId="846" applyNumberFormat="1" applyFont="1" applyFill="1" applyBorder="1" applyAlignment="1">
      <alignment horizontal="center" vertical="center" wrapText="1"/>
    </xf>
    <xf numFmtId="49" fontId="68" fillId="107" borderId="43" xfId="846" applyNumberFormat="1" applyFont="1" applyFill="1" applyBorder="1" applyAlignment="1">
      <alignment horizontal="justify" vertical="center" wrapText="1"/>
    </xf>
    <xf numFmtId="14" fontId="68" fillId="107" borderId="43" xfId="846" applyNumberFormat="1" applyFont="1" applyFill="1" applyBorder="1" applyAlignment="1">
      <alignment horizontal="center" vertical="center" wrapText="1"/>
    </xf>
    <xf numFmtId="9" fontId="83" fillId="107" borderId="43" xfId="246" applyNumberFormat="1" applyFont="1" applyFill="1" applyBorder="1" applyAlignment="1" applyProtection="1">
      <alignment horizontal="center" vertical="center"/>
      <protection locked="0"/>
    </xf>
    <xf numFmtId="9" fontId="83" fillId="107" borderId="43" xfId="1004" applyNumberFormat="1" applyFont="1" applyFill="1" applyBorder="1" applyAlignment="1" applyProtection="1">
      <alignment horizontal="justify" vertical="center" wrapText="1"/>
      <protection locked="0"/>
    </xf>
    <xf numFmtId="49" fontId="68" fillId="107" borderId="43" xfId="846" applyNumberFormat="1" applyFont="1" applyFill="1" applyBorder="1" applyAlignment="1" applyProtection="1">
      <alignment horizontal="center" vertical="center" wrapText="1"/>
      <protection locked="0"/>
    </xf>
    <xf numFmtId="9" fontId="8" fillId="107" borderId="43" xfId="246" applyNumberFormat="1" applyFont="1" applyFill="1" applyBorder="1" applyAlignment="1" applyProtection="1">
      <alignment horizontal="center" vertical="center" wrapText="1"/>
      <protection locked="0"/>
    </xf>
    <xf numFmtId="9" fontId="68" fillId="107" borderId="43" xfId="1003" applyNumberFormat="1" applyFont="1" applyFill="1" applyBorder="1" applyAlignment="1" applyProtection="1">
      <alignment horizontal="justify" vertical="center" wrapText="1"/>
      <protection locked="0"/>
    </xf>
    <xf numFmtId="1" fontId="8" fillId="107" borderId="43" xfId="246" applyNumberFormat="1" applyFont="1" applyFill="1" applyBorder="1" applyAlignment="1" applyProtection="1">
      <alignment horizontal="center" vertical="center" wrapText="1"/>
      <protection locked="0"/>
    </xf>
    <xf numFmtId="9" fontId="68" fillId="107" borderId="46" xfId="1002" applyNumberFormat="1" applyFont="1" applyFill="1" applyBorder="1" applyAlignment="1" applyProtection="1">
      <alignment horizontal="center" vertical="center" wrapText="1"/>
      <protection locked="0"/>
    </xf>
    <xf numFmtId="0" fontId="8" fillId="107" borderId="43" xfId="246" applyFont="1" applyFill="1" applyBorder="1" applyAlignment="1" applyProtection="1">
      <alignment horizontal="center" vertical="center" wrapText="1"/>
      <protection locked="0"/>
    </xf>
    <xf numFmtId="9" fontId="68" fillId="107" borderId="0" xfId="1003" applyNumberFormat="1" applyFont="1" applyFill="1" applyBorder="1" applyAlignment="1" applyProtection="1">
      <alignment horizontal="justify" vertical="center" wrapText="1"/>
      <protection locked="0"/>
    </xf>
    <xf numFmtId="9" fontId="68" fillId="107" borderId="43" xfId="246" applyNumberFormat="1" applyFont="1" applyFill="1" applyBorder="1" applyAlignment="1">
      <alignment horizontal="center" vertical="center" wrapText="1"/>
    </xf>
    <xf numFmtId="0" fontId="68" fillId="107" borderId="43" xfId="246" applyFont="1" applyFill="1" applyBorder="1" applyAlignment="1" applyProtection="1">
      <alignment horizontal="justify" vertical="center" wrapText="1"/>
      <protection locked="0"/>
    </xf>
    <xf numFmtId="9" fontId="68" fillId="107" borderId="43" xfId="1002" applyNumberFormat="1" applyFont="1" applyFill="1" applyBorder="1" applyAlignment="1" applyProtection="1">
      <alignment horizontal="justify" vertical="center" wrapText="1"/>
      <protection locked="0"/>
    </xf>
    <xf numFmtId="0" fontId="68" fillId="107" borderId="43" xfId="246" applyFont="1" applyFill="1" applyBorder="1" applyAlignment="1" applyProtection="1">
      <alignment vertical="center" wrapText="1"/>
      <protection locked="0"/>
    </xf>
    <xf numFmtId="0" fontId="68" fillId="107" borderId="0" xfId="246" applyFont="1" applyFill="1" applyBorder="1" applyAlignment="1" applyProtection="1">
      <alignment vertical="center" wrapText="1"/>
      <protection locked="0"/>
    </xf>
    <xf numFmtId="9" fontId="68" fillId="107" borderId="43" xfId="909" applyNumberFormat="1" applyFont="1" applyFill="1" applyBorder="1" applyAlignment="1" applyProtection="1">
      <alignment horizontal="center" vertical="center" wrapText="1"/>
      <protection locked="0"/>
    </xf>
    <xf numFmtId="0" fontId="84" fillId="107" borderId="43" xfId="909" applyFont="1" applyFill="1" applyBorder="1" applyAlignment="1">
      <alignment horizontal="center" vertical="center" wrapText="1"/>
    </xf>
    <xf numFmtId="0" fontId="84" fillId="107" borderId="43" xfId="246" applyFont="1" applyFill="1" applyBorder="1" applyAlignment="1">
      <alignment horizontal="center" vertical="top" wrapText="1"/>
    </xf>
    <xf numFmtId="0" fontId="85" fillId="107" borderId="0" xfId="246" applyFont="1" applyFill="1" applyAlignment="1">
      <alignment vertical="center" wrapText="1"/>
    </xf>
    <xf numFmtId="0" fontId="85" fillId="107" borderId="43" xfId="246" applyFont="1" applyFill="1" applyBorder="1" applyAlignment="1">
      <alignment vertical="center" wrapText="1"/>
    </xf>
    <xf numFmtId="15" fontId="8" fillId="107" borderId="43" xfId="246" applyNumberFormat="1" applyFont="1" applyFill="1" applyBorder="1" applyAlignment="1">
      <alignment horizontal="center" vertical="center" wrapText="1"/>
    </xf>
    <xf numFmtId="0" fontId="68" fillId="107" borderId="43" xfId="909" applyFont="1" applyFill="1" applyBorder="1" applyAlignment="1" applyProtection="1">
      <alignment vertical="center" wrapText="1"/>
      <protection locked="0"/>
    </xf>
    <xf numFmtId="9" fontId="68" fillId="107" borderId="43" xfId="1003" applyNumberFormat="1" applyFont="1" applyFill="1" applyBorder="1" applyAlignment="1" applyProtection="1">
      <alignment horizontal="left" vertical="center" wrapText="1"/>
      <protection locked="0"/>
    </xf>
    <xf numFmtId="9" fontId="84" fillId="107" borderId="43" xfId="1003" applyNumberFormat="1" applyFont="1" applyFill="1" applyBorder="1" applyAlignment="1" applyProtection="1">
      <alignment horizontal="justify" vertical="center" wrapText="1"/>
      <protection locked="0"/>
    </xf>
    <xf numFmtId="9" fontId="67" fillId="107" borderId="43" xfId="1003" applyNumberFormat="1" applyFont="1" applyFill="1" applyBorder="1" applyAlignment="1" applyProtection="1">
      <alignment horizontal="justify" vertical="center" wrapText="1"/>
      <protection locked="0"/>
    </xf>
    <xf numFmtId="0" fontId="68" fillId="107" borderId="43" xfId="246" applyFont="1" applyFill="1" applyBorder="1" applyAlignment="1">
      <alignment horizontal="left" vertical="top" wrapText="1"/>
    </xf>
    <xf numFmtId="9" fontId="68" fillId="107" borderId="43" xfId="246" applyNumberFormat="1" applyFont="1" applyFill="1" applyBorder="1" applyAlignment="1">
      <alignment horizontal="left" vertical="center" wrapText="1"/>
    </xf>
    <xf numFmtId="0" fontId="68" fillId="107" borderId="43" xfId="246" applyFont="1" applyFill="1" applyBorder="1" applyAlignment="1" applyProtection="1">
      <alignment horizontal="left" vertical="top" wrapText="1"/>
      <protection locked="0"/>
    </xf>
    <xf numFmtId="0" fontId="6" fillId="63" borderId="68" xfId="0" applyFont="1" applyFill="1" applyBorder="1" applyAlignment="1">
      <alignment horizontal="center" vertical="center"/>
    </xf>
    <xf numFmtId="0" fontId="13" fillId="103" borderId="37" xfId="152" applyFont="1" applyFill="1" applyBorder="1" applyAlignment="1" applyProtection="1">
      <alignment horizontal="left" vertical="center" wrapText="1"/>
      <protection locked="0"/>
    </xf>
    <xf numFmtId="14" fontId="11" fillId="49" borderId="37" xfId="0" applyNumberFormat="1" applyFont="1" applyFill="1" applyBorder="1"/>
    <xf numFmtId="0" fontId="11" fillId="0" borderId="0" xfId="0" applyFont="1"/>
    <xf numFmtId="0" fontId="13" fillId="103" borderId="37" xfId="152" applyFont="1" applyFill="1" applyBorder="1" applyAlignment="1" applyProtection="1">
      <alignment horizontal="center" vertical="center" wrapText="1"/>
      <protection locked="0"/>
    </xf>
    <xf numFmtId="0" fontId="11" fillId="49" borderId="37" xfId="0" applyFont="1" applyFill="1" applyBorder="1" applyAlignment="1">
      <alignment wrapText="1"/>
    </xf>
    <xf numFmtId="0" fontId="6" fillId="142" borderId="56" xfId="0" applyFont="1" applyFill="1" applyBorder="1" applyAlignment="1">
      <alignment horizontal="center" vertical="center"/>
    </xf>
  </cellXfs>
  <cellStyles count="1268">
    <cellStyle name="20% - Accent1" xfId="247" xr:uid="{8DEE6CA5-C535-4006-99C5-50A0118E3C48}"/>
    <cellStyle name="20% - Accent1 2" xfId="248" xr:uid="{68C43394-0CFF-49F3-A5F9-8074D1F58C5A}"/>
    <cellStyle name="20% - Accent1 2 2" xfId="249" xr:uid="{7719CC4F-C47D-45FE-9D06-102C8570D79D}"/>
    <cellStyle name="20% - Accent1 2 2 2" xfId="250" xr:uid="{6F6B4740-B702-4CB5-8C75-370EB3171BA3}"/>
    <cellStyle name="20% - Accent1 3" xfId="251" xr:uid="{19AA6969-2349-444A-A9EC-C857009FD3F9}"/>
    <cellStyle name="20% - Accent1 3 2" xfId="252" xr:uid="{0D95F702-994A-41A2-BA2E-9A78B44F0188}"/>
    <cellStyle name="20% - Accent2" xfId="253" xr:uid="{F264DDBC-89F7-4035-9395-A9EDA829DBEC}"/>
    <cellStyle name="20% - Accent2 2" xfId="254" xr:uid="{AA22A3FF-8DAB-4491-ABB1-E61C5F8C8F83}"/>
    <cellStyle name="20% - Accent2 2 2" xfId="255" xr:uid="{DF827430-BB65-4CC0-8FC9-F7F48A342027}"/>
    <cellStyle name="20% - Accent2 2 2 2" xfId="256" xr:uid="{99F340E2-7607-467C-98C5-2CC31050D9D1}"/>
    <cellStyle name="20% - Accent2 3" xfId="257" xr:uid="{EC1DE764-BDAB-44BE-A8F3-9E46C39A2050}"/>
    <cellStyle name="20% - Accent2 3 2" xfId="258" xr:uid="{CFDC84C3-4BF1-450C-8042-045E3541C37F}"/>
    <cellStyle name="20% - Accent3" xfId="259" xr:uid="{1BB3109C-6716-4B77-ADD6-EA5B247E1EDE}"/>
    <cellStyle name="20% - Accent3 2" xfId="260" xr:uid="{32D9D6D4-9748-4789-82B4-148F55283B39}"/>
    <cellStyle name="20% - Accent3 2 2" xfId="261" xr:uid="{5C42DF5D-5E24-4D44-A92C-762716767419}"/>
    <cellStyle name="20% - Accent3 2 2 2" xfId="262" xr:uid="{DEB4583C-47E2-4BC3-AC1E-FB05C50A7EC8}"/>
    <cellStyle name="20% - Accent3 3" xfId="263" xr:uid="{8462E8F3-1A54-443C-89C0-FBEB37864F7A}"/>
    <cellStyle name="20% - Accent3 3 2" xfId="264" xr:uid="{FE335502-591E-457D-A159-2D46B79CBD95}"/>
    <cellStyle name="20% - Accent4" xfId="265" xr:uid="{A7A66699-E0CB-482F-A873-B20F70002EED}"/>
    <cellStyle name="20% - Accent4 2" xfId="266" xr:uid="{8D7778E6-582D-4B72-B9FF-E29D32959876}"/>
    <cellStyle name="20% - Accent4 2 2" xfId="267" xr:uid="{60DD30A1-8353-4A0E-9EB4-78416CECA31F}"/>
    <cellStyle name="20% - Accent4 2 2 2" xfId="268" xr:uid="{9A183A26-C8CE-4A0B-ACA9-6B6EE623FAB3}"/>
    <cellStyle name="20% - Accent4 3" xfId="269" xr:uid="{07B06219-1E6D-4BFC-9A19-FE53AE5B7A2D}"/>
    <cellStyle name="20% - Accent4 3 2" xfId="270" xr:uid="{F14AE104-3D93-4060-828F-0028B5D79C6B}"/>
    <cellStyle name="20% - Accent5" xfId="271" xr:uid="{4A257EAF-7E24-4B67-BB7E-CCD806A2F082}"/>
    <cellStyle name="20% - Accent5 2" xfId="272" xr:uid="{BF24F349-8408-46E4-9284-BF933E50D723}"/>
    <cellStyle name="20% - Accent5 2 2" xfId="273" xr:uid="{C85BF7F4-B9B1-46AC-9626-640BDC094E4E}"/>
    <cellStyle name="20% - Accent5 2 2 2" xfId="274" xr:uid="{5C2ED00E-C7DE-4C8E-BEE3-C074E0A98337}"/>
    <cellStyle name="20% - Accent5 3" xfId="275" xr:uid="{D88838F6-537D-4ECD-BBB7-D1D70C3728BD}"/>
    <cellStyle name="20% - Accent5 3 2" xfId="276" xr:uid="{F9C2B6F5-0CBF-4EFC-8E98-58DAF1CCA087}"/>
    <cellStyle name="20% - Accent6" xfId="277" xr:uid="{19495C6E-1D2C-4CD7-B382-01C424F5A10F}"/>
    <cellStyle name="20% - Accent6 2" xfId="278" xr:uid="{4FB9EF89-DAD5-400F-9B8E-BCB583FBE19F}"/>
    <cellStyle name="20% - Accent6 2 2" xfId="279" xr:uid="{4A25535E-C69C-4F9E-BB67-BC3145C639C3}"/>
    <cellStyle name="20% - Accent6 2 2 2" xfId="280" xr:uid="{459B5076-AFE9-42CF-AC6D-4A0ECDFED37B}"/>
    <cellStyle name="20% - Accent6 3" xfId="281" xr:uid="{230DEC28-E228-4C90-843D-87D276F200F9}"/>
    <cellStyle name="20% - Accent6 3 2" xfId="282" xr:uid="{06B7CA6F-37E9-40DE-9AF9-80F7B6C20FEE}"/>
    <cellStyle name="20% - Énfasis1 2" xfId="4" xr:uid="{00000000-0005-0000-0000-000000000000}"/>
    <cellStyle name="20% - Énfasis1 2 2" xfId="5" xr:uid="{00000000-0005-0000-0000-000001000000}"/>
    <cellStyle name="20% - Énfasis1 2 2 2" xfId="98" xr:uid="{00000000-0005-0000-0000-000002000000}"/>
    <cellStyle name="20% - Énfasis1 2 2 2 2" xfId="284" xr:uid="{9B1F8933-5EF7-4E68-951A-5220F2955BD0}"/>
    <cellStyle name="20% - Énfasis1 2 2 2 2 2" xfId="285" xr:uid="{CFED6325-EFBE-4C0F-B196-7D065757E8CC}"/>
    <cellStyle name="20% - Énfasis1 2 2 2 2 2 2" xfId="286" xr:uid="{94114EEF-4E34-4537-906C-703450E0A4ED}"/>
    <cellStyle name="20% - Énfasis1 2 2 2 3" xfId="287" xr:uid="{208568B9-3E54-486C-91B6-6F1C4357FF4C}"/>
    <cellStyle name="20% - Énfasis1 2 2 2 3 2" xfId="288" xr:uid="{8785A23D-D4DA-4DD5-8909-6ACAF96A1D2F}"/>
    <cellStyle name="20% - Énfasis1 2 2 2 4" xfId="283" xr:uid="{9AF9402E-3BEA-4148-B307-5985E10CFCD8}"/>
    <cellStyle name="20% - Énfasis1 2 2 3" xfId="289" xr:uid="{1401478D-DBBD-48CF-8FE8-416BAC33BD3B}"/>
    <cellStyle name="20% - Énfasis1 2 2 3 2" xfId="290" xr:uid="{8EA50AB8-5789-463C-B273-38FEB019D5F0}"/>
    <cellStyle name="20% - Énfasis1 2 2 3 2 2" xfId="291" xr:uid="{AA4A334D-6D4C-4276-A7D4-CA566AA23B6F}"/>
    <cellStyle name="20% - Énfasis1 2 2 4" xfId="292" xr:uid="{97C629B3-2082-4ECD-84D3-346151625A25}"/>
    <cellStyle name="20% - Énfasis1 2 2 4 2" xfId="293" xr:uid="{75A0565C-E0F3-4B8F-B839-3D1B63FD66D3}"/>
    <cellStyle name="20% - Énfasis1 2 3" xfId="97" xr:uid="{00000000-0005-0000-0000-000003000000}"/>
    <cellStyle name="20% - Énfasis1 2 3 2" xfId="295" xr:uid="{11A38E49-E211-4E51-BB75-342D1526556F}"/>
    <cellStyle name="20% - Énfasis1 2 3 2 2" xfId="296" xr:uid="{B4546512-06B3-47C4-9153-F022D04199B7}"/>
    <cellStyle name="20% - Énfasis1 2 3 2 2 2" xfId="297" xr:uid="{E044A931-DD31-4F3F-A1E3-C914C26BEA99}"/>
    <cellStyle name="20% - Énfasis1 2 3 3" xfId="298" xr:uid="{F06C0BDC-0C03-49ED-955F-F67A5CB6EF0D}"/>
    <cellStyle name="20% - Énfasis1 2 3 3 2" xfId="299" xr:uid="{7AD56F3C-A9D2-474B-9F03-DEB1DEB14A24}"/>
    <cellStyle name="20% - Énfasis1 2 3 4" xfId="294" xr:uid="{F2C19AA5-7955-4094-B483-654B6D143CFE}"/>
    <cellStyle name="20% - Énfasis1 2 4" xfId="300" xr:uid="{C1EB4F55-B25B-43A8-B50B-55C55BDBA6E3}"/>
    <cellStyle name="20% - Énfasis1 2 4 2" xfId="301" xr:uid="{6E86DAEC-12E4-4941-8412-932E144D56F4}"/>
    <cellStyle name="20% - Énfasis1 2 4 2 2" xfId="302" xr:uid="{F04C844E-AF7F-40F2-9F6B-460955EECF74}"/>
    <cellStyle name="20% - Énfasis1 2 5" xfId="303" xr:uid="{565D1E1A-A448-4542-BB7D-5344A4A3AA97}"/>
    <cellStyle name="20% - Énfasis1 2 5 2" xfId="304" xr:uid="{4A7460B9-EFCF-458B-AF7A-E98D9DC125D3}"/>
    <cellStyle name="20% - Énfasis2 2" xfId="6" xr:uid="{00000000-0005-0000-0000-000004000000}"/>
    <cellStyle name="20% - Énfasis2 2 2" xfId="7" xr:uid="{00000000-0005-0000-0000-000005000000}"/>
    <cellStyle name="20% - Énfasis2 2 2 2" xfId="100" xr:uid="{00000000-0005-0000-0000-000006000000}"/>
    <cellStyle name="20% - Énfasis2 2 2 2 2" xfId="306" xr:uid="{E5C5828E-E705-469E-9499-BA80A308A4CD}"/>
    <cellStyle name="20% - Énfasis2 2 2 2 2 2" xfId="307" xr:uid="{34200383-B6D6-466B-9646-01B46B412484}"/>
    <cellStyle name="20% - Énfasis2 2 2 2 2 2 2" xfId="308" xr:uid="{56949FCA-230F-4091-88CC-70D2DB1E503A}"/>
    <cellStyle name="20% - Énfasis2 2 2 2 3" xfId="309" xr:uid="{07523F43-3B98-4949-9CC5-561F7CBEA9EB}"/>
    <cellStyle name="20% - Énfasis2 2 2 2 3 2" xfId="310" xr:uid="{B211186C-5B20-4A9A-976D-484E6233817A}"/>
    <cellStyle name="20% - Énfasis2 2 2 2 4" xfId="305" xr:uid="{72D5AA61-E377-45EB-B66B-10E04FBB48D2}"/>
    <cellStyle name="20% - Énfasis2 2 2 3" xfId="311" xr:uid="{348BE448-6AE2-4EF0-9728-870B78AF3060}"/>
    <cellStyle name="20% - Énfasis2 2 2 3 2" xfId="312" xr:uid="{68CAB2C9-BA95-45C9-85DB-5A3CD41618F6}"/>
    <cellStyle name="20% - Énfasis2 2 2 3 2 2" xfId="313" xr:uid="{A9A4DC3E-4BC2-4BD8-A513-396D4F5504C4}"/>
    <cellStyle name="20% - Énfasis2 2 2 4" xfId="314" xr:uid="{4BCA2CDD-B9E8-488D-9CDE-3456962A4D25}"/>
    <cellStyle name="20% - Énfasis2 2 2 4 2" xfId="315" xr:uid="{E27B490E-17D8-42C8-B302-BD466EE63BCC}"/>
    <cellStyle name="20% - Énfasis2 2 3" xfId="99" xr:uid="{00000000-0005-0000-0000-000007000000}"/>
    <cellStyle name="20% - Énfasis2 2 3 2" xfId="317" xr:uid="{4125784B-C1A3-4F60-B1ED-6219453ACEAA}"/>
    <cellStyle name="20% - Énfasis2 2 3 2 2" xfId="318" xr:uid="{D0FE1E05-CC52-49A3-B768-C334543866CA}"/>
    <cellStyle name="20% - Énfasis2 2 3 2 2 2" xfId="319" xr:uid="{96961810-BF01-4878-9F52-32EC5F969D32}"/>
    <cellStyle name="20% - Énfasis2 2 3 3" xfId="320" xr:uid="{AF6CAD0D-827F-4A33-814D-856DEFF4D7A1}"/>
    <cellStyle name="20% - Énfasis2 2 3 3 2" xfId="321" xr:uid="{8A6E4FC7-D0A9-4883-BD75-8071A4C20034}"/>
    <cellStyle name="20% - Énfasis2 2 3 4" xfId="316" xr:uid="{293CDDC5-3E58-4DFE-BB85-CE7CABD1B715}"/>
    <cellStyle name="20% - Énfasis2 2 4" xfId="322" xr:uid="{5A6068D0-44C8-41A1-BDC6-2536B7537A08}"/>
    <cellStyle name="20% - Énfasis2 2 4 2" xfId="323" xr:uid="{BC9517B7-A5AC-4BEF-9EF8-2BD9A2FC8812}"/>
    <cellStyle name="20% - Énfasis2 2 4 2 2" xfId="324" xr:uid="{8D5B18E4-2BC7-4BB6-91AB-1152D5DA67C5}"/>
    <cellStyle name="20% - Énfasis2 2 5" xfId="325" xr:uid="{1B8556DC-B828-438E-8AE8-B9073AD5BAE5}"/>
    <cellStyle name="20% - Énfasis2 2 5 2" xfId="326" xr:uid="{73548ADC-CEDA-4F66-8C1D-BA2CEC4210EE}"/>
    <cellStyle name="20% - Énfasis3 2" xfId="8" xr:uid="{00000000-0005-0000-0000-000008000000}"/>
    <cellStyle name="20% - Énfasis3 2 2" xfId="9" xr:uid="{00000000-0005-0000-0000-000009000000}"/>
    <cellStyle name="20% - Énfasis3 2 2 2" xfId="102" xr:uid="{00000000-0005-0000-0000-00000A000000}"/>
    <cellStyle name="20% - Énfasis3 2 2 2 2" xfId="328" xr:uid="{40D6FDEF-34A6-4DB5-B3DE-DFB8647DA245}"/>
    <cellStyle name="20% - Énfasis3 2 2 2 2 2" xfId="329" xr:uid="{A692ADBB-ECCC-42D5-8B7D-A22840C50DC7}"/>
    <cellStyle name="20% - Énfasis3 2 2 2 2 2 2" xfId="330" xr:uid="{0BEC00B6-09AB-4CEC-9D7E-2578206A2DC8}"/>
    <cellStyle name="20% - Énfasis3 2 2 2 3" xfId="331" xr:uid="{9EC911D5-6B66-4867-8F5F-483433D13EFB}"/>
    <cellStyle name="20% - Énfasis3 2 2 2 3 2" xfId="332" xr:uid="{BCF989F6-6A29-4855-B9CD-3A6DCA8D5DA7}"/>
    <cellStyle name="20% - Énfasis3 2 2 2 4" xfId="327" xr:uid="{B1E00A14-6EB0-447B-8863-006E05B803DF}"/>
    <cellStyle name="20% - Énfasis3 2 2 3" xfId="333" xr:uid="{DE797FB2-F42A-4FAF-B9C5-43A9FDF84053}"/>
    <cellStyle name="20% - Énfasis3 2 2 3 2" xfId="334" xr:uid="{E9F1AFFF-DF19-42C0-BFE1-78794125F5F5}"/>
    <cellStyle name="20% - Énfasis3 2 2 3 2 2" xfId="335" xr:uid="{D781648A-E27F-4926-A170-EC3BD4F42826}"/>
    <cellStyle name="20% - Énfasis3 2 2 4" xfId="336" xr:uid="{E4D22837-06FF-47E6-8D6E-9862C4FCF46A}"/>
    <cellStyle name="20% - Énfasis3 2 2 4 2" xfId="337" xr:uid="{727BD50F-A554-43DA-84A5-1D510EBED78F}"/>
    <cellStyle name="20% - Énfasis3 2 3" xfId="101" xr:uid="{00000000-0005-0000-0000-00000B000000}"/>
    <cellStyle name="20% - Énfasis3 2 3 2" xfId="339" xr:uid="{2DE1FB33-BBA4-421C-8599-6D8D4E70C143}"/>
    <cellStyle name="20% - Énfasis3 2 3 2 2" xfId="340" xr:uid="{FFD17E91-52DC-4CA8-8DA8-9E32D503BE4D}"/>
    <cellStyle name="20% - Énfasis3 2 3 2 2 2" xfId="341" xr:uid="{F472688C-1CC1-4F1C-AB43-A1AF16D34A17}"/>
    <cellStyle name="20% - Énfasis3 2 3 3" xfId="342" xr:uid="{6DC65123-C4FE-49F1-B4B0-36492421D733}"/>
    <cellStyle name="20% - Énfasis3 2 3 3 2" xfId="343" xr:uid="{44FDC2C2-4626-46D8-A1ED-E4294BE4DD54}"/>
    <cellStyle name="20% - Énfasis3 2 3 4" xfId="338" xr:uid="{CBE815C6-685E-479F-8E19-F5F07B827F1D}"/>
    <cellStyle name="20% - Énfasis3 2 4" xfId="344" xr:uid="{C0AA9A23-4708-4FE1-9B91-62B0A17A44DB}"/>
    <cellStyle name="20% - Énfasis3 2 4 2" xfId="345" xr:uid="{7064402B-A1D3-49E2-A16D-5BE55ED187B4}"/>
    <cellStyle name="20% - Énfasis3 2 4 2 2" xfId="346" xr:uid="{436EBF4C-D47F-43DA-9125-6658FE070E58}"/>
    <cellStyle name="20% - Énfasis3 2 5" xfId="347" xr:uid="{12BEA439-148B-4AC5-A6C2-ACE4543A21C9}"/>
    <cellStyle name="20% - Énfasis3 2 5 2" xfId="348" xr:uid="{F10C1065-4EC8-412F-82FB-ADC689FFDBD4}"/>
    <cellStyle name="20% - Énfasis4 2" xfId="10" xr:uid="{00000000-0005-0000-0000-00000C000000}"/>
    <cellStyle name="20% - Énfasis4 2 2" xfId="11" xr:uid="{00000000-0005-0000-0000-00000D000000}"/>
    <cellStyle name="20% - Énfasis4 2 2 2" xfId="104" xr:uid="{00000000-0005-0000-0000-00000E000000}"/>
    <cellStyle name="20% - Énfasis4 2 2 2 2" xfId="350" xr:uid="{979F4469-1765-4C6C-BBFC-5D09D8398926}"/>
    <cellStyle name="20% - Énfasis4 2 2 2 2 2" xfId="351" xr:uid="{38953E15-066E-4CB3-B6B3-13AD9F871D4B}"/>
    <cellStyle name="20% - Énfasis4 2 2 2 2 2 2" xfId="352" xr:uid="{C99DB9FE-8CA7-46D6-9414-7CF23B3DDAD3}"/>
    <cellStyle name="20% - Énfasis4 2 2 2 3" xfId="353" xr:uid="{8CDBEDE4-60D7-48C2-8BE1-78BB86B31E13}"/>
    <cellStyle name="20% - Énfasis4 2 2 2 3 2" xfId="354" xr:uid="{802FD39F-E79D-48D6-8A39-52EEDB5A1A37}"/>
    <cellStyle name="20% - Énfasis4 2 2 2 4" xfId="349" xr:uid="{469EAFB4-9F2B-4673-94D5-E7DF739BF5F1}"/>
    <cellStyle name="20% - Énfasis4 2 2 3" xfId="355" xr:uid="{DF525912-DE07-4A6A-8108-E39C016E32C1}"/>
    <cellStyle name="20% - Énfasis4 2 2 3 2" xfId="356" xr:uid="{9B7F70A3-C92F-4EDC-B6A9-39FA41B680DD}"/>
    <cellStyle name="20% - Énfasis4 2 2 3 2 2" xfId="357" xr:uid="{7DB34363-F16F-4786-97D5-7C194341463C}"/>
    <cellStyle name="20% - Énfasis4 2 2 4" xfId="358" xr:uid="{B3E68EC4-3135-4C8D-B5CC-88E477639026}"/>
    <cellStyle name="20% - Énfasis4 2 2 4 2" xfId="359" xr:uid="{5586BA3F-A5EE-4539-8DA6-73B078896435}"/>
    <cellStyle name="20% - Énfasis4 2 3" xfId="103" xr:uid="{00000000-0005-0000-0000-00000F000000}"/>
    <cellStyle name="20% - Énfasis4 2 3 2" xfId="361" xr:uid="{7BE5174B-BC20-4733-B43E-030818496DA1}"/>
    <cellStyle name="20% - Énfasis4 2 3 2 2" xfId="362" xr:uid="{771ECB69-B34D-4F2A-8E84-CC744AA4E8EF}"/>
    <cellStyle name="20% - Énfasis4 2 3 2 2 2" xfId="363" xr:uid="{546E6D1A-C4CD-472A-AC3E-3B8B5C65D320}"/>
    <cellStyle name="20% - Énfasis4 2 3 3" xfId="364" xr:uid="{044A6240-2916-4C49-96A0-7128F2850D75}"/>
    <cellStyle name="20% - Énfasis4 2 3 3 2" xfId="365" xr:uid="{D4F2F3F9-2855-4476-8E49-E37ADA3D424C}"/>
    <cellStyle name="20% - Énfasis4 2 3 4" xfId="360" xr:uid="{082DFEDB-B185-4721-B4A1-3B382C07D444}"/>
    <cellStyle name="20% - Énfasis4 2 4" xfId="366" xr:uid="{513897BA-39A6-40DD-8DCD-5E4377BB799E}"/>
    <cellStyle name="20% - Énfasis4 2 4 2" xfId="367" xr:uid="{BC230D27-F1E9-4CD5-9F7E-2725E8E43ED7}"/>
    <cellStyle name="20% - Énfasis4 2 4 2 2" xfId="368" xr:uid="{17443981-0E96-4DF6-A14E-D34FEEFE98D0}"/>
    <cellStyle name="20% - Énfasis4 2 5" xfId="369" xr:uid="{26444659-D208-4AE6-8161-96EBA176F559}"/>
    <cellStyle name="20% - Énfasis4 2 5 2" xfId="370" xr:uid="{43F14EAA-8FD2-49C5-8BD0-A65617697893}"/>
    <cellStyle name="20% - Énfasis5 2" xfId="12" xr:uid="{00000000-0005-0000-0000-000010000000}"/>
    <cellStyle name="20% - Énfasis5 2 2" xfId="13" xr:uid="{00000000-0005-0000-0000-000011000000}"/>
    <cellStyle name="20% - Énfasis5 2 2 2" xfId="106" xr:uid="{00000000-0005-0000-0000-000012000000}"/>
    <cellStyle name="20% - Énfasis5 2 2 2 2" xfId="374" xr:uid="{DCD11A7E-5338-4BDB-8A1C-FD105A93A601}"/>
    <cellStyle name="20% - Énfasis5 2 2 2 2 2" xfId="375" xr:uid="{56033A84-DB2F-4842-B137-34EDC765AF36}"/>
    <cellStyle name="20% - Énfasis5 2 2 2 2 2 2" xfId="376" xr:uid="{FCB40A3C-4160-427D-962E-EAA7CC29A79D}"/>
    <cellStyle name="20% - Énfasis5 2 2 2 3" xfId="377" xr:uid="{BF8AA9FA-DE7E-4713-9780-7A64D23A151A}"/>
    <cellStyle name="20% - Énfasis5 2 2 2 3 2" xfId="378" xr:uid="{2DF179EC-4C60-4DE3-95AC-EFFE131F270F}"/>
    <cellStyle name="20% - Énfasis5 2 2 2 4" xfId="373" xr:uid="{AD05CCE1-61A9-408E-A18C-87E96C471188}"/>
    <cellStyle name="20% - Énfasis5 2 2 3" xfId="379" xr:uid="{8CF1EE8E-6693-4381-BD89-FD46B2E4C480}"/>
    <cellStyle name="20% - Énfasis5 2 2 3 2" xfId="380" xr:uid="{B43C79D8-6C5E-45AD-AF4A-48DB38DD5B29}"/>
    <cellStyle name="20% - Énfasis5 2 2 3 2 2" xfId="381" xr:uid="{1613ADA5-84E9-4970-A930-6DC9A81ABD7A}"/>
    <cellStyle name="20% - Énfasis5 2 2 4" xfId="382" xr:uid="{1B493F3D-1026-4327-AE19-707E3AE56ECD}"/>
    <cellStyle name="20% - Énfasis5 2 2 4 2" xfId="383" xr:uid="{F31AB921-51FE-4055-A419-FF117D3F756A}"/>
    <cellStyle name="20% - Énfasis5 2 2 5" xfId="372" xr:uid="{2ADFB28D-F2AB-4DAD-916B-855202FD9433}"/>
    <cellStyle name="20% - Énfasis5 2 3" xfId="105" xr:uid="{00000000-0005-0000-0000-000013000000}"/>
    <cellStyle name="20% - Énfasis5 2 3 2" xfId="385" xr:uid="{9C16FBE9-0028-41E1-ACDD-7A2A796C7629}"/>
    <cellStyle name="20% - Énfasis5 2 3 2 2" xfId="386" xr:uid="{60CFBFF7-99BA-408A-9BD6-BCF68313E5B2}"/>
    <cellStyle name="20% - Énfasis5 2 3 2 2 2" xfId="387" xr:uid="{E3366FA7-7C4D-40F8-A9DD-85B73CF7C99A}"/>
    <cellStyle name="20% - Énfasis5 2 3 3" xfId="388" xr:uid="{C5C38C79-33DA-4A18-9035-15F8543E7C97}"/>
    <cellStyle name="20% - Énfasis5 2 3 3 2" xfId="389" xr:uid="{6BD9EEF0-8F6F-41BE-A66C-C23C32C40CD6}"/>
    <cellStyle name="20% - Énfasis5 2 3 4" xfId="384" xr:uid="{F4290C36-D33C-43D1-B638-F5B4E6DD2485}"/>
    <cellStyle name="20% - Énfasis5 2 4" xfId="390" xr:uid="{172E8FBE-F1BA-4678-BB24-DDC6BED47309}"/>
    <cellStyle name="20% - Énfasis5 2 4 2" xfId="391" xr:uid="{530B6978-6E91-4009-8607-CE5047A3F3E9}"/>
    <cellStyle name="20% - Énfasis5 2 4 2 2" xfId="392" xr:uid="{BEB63F6F-24D4-4A44-979C-450EBB5C5B83}"/>
    <cellStyle name="20% - Énfasis5 2 5" xfId="393" xr:uid="{0DC547D5-1F13-4FDE-8D9D-D9B4CE8206A3}"/>
    <cellStyle name="20% - Énfasis5 2 5 2" xfId="394" xr:uid="{3B9D0322-C9CC-4534-A51C-7F95502D800E}"/>
    <cellStyle name="20% - Énfasis5 2 6" xfId="371" xr:uid="{A02D4D41-84C9-4262-B80D-497970916CCD}"/>
    <cellStyle name="20% - Énfasis6 2" xfId="14" xr:uid="{00000000-0005-0000-0000-000014000000}"/>
    <cellStyle name="20% - Énfasis6 2 2" xfId="15" xr:uid="{00000000-0005-0000-0000-000015000000}"/>
    <cellStyle name="20% - Énfasis6 2 2 2" xfId="108" xr:uid="{00000000-0005-0000-0000-000016000000}"/>
    <cellStyle name="20% - Énfasis6 2 2 2 2" xfId="396" xr:uid="{6A988501-9539-41E2-AF01-D961712A6F7F}"/>
    <cellStyle name="20% - Énfasis6 2 2 2 2 2" xfId="397" xr:uid="{BCC48765-AC98-4726-A56F-4294EA6687C4}"/>
    <cellStyle name="20% - Énfasis6 2 2 2 2 2 2" xfId="398" xr:uid="{2F95F854-E958-4822-A0E5-095716189C18}"/>
    <cellStyle name="20% - Énfasis6 2 2 2 3" xfId="399" xr:uid="{4A9D3477-75E4-4D9D-9284-A81D6560DF27}"/>
    <cellStyle name="20% - Énfasis6 2 2 2 3 2" xfId="400" xr:uid="{2559D62F-59B2-4232-BECB-BF122ECD5A20}"/>
    <cellStyle name="20% - Énfasis6 2 2 2 4" xfId="395" xr:uid="{50D297B4-9CF4-4213-81AE-9D2C87C3D129}"/>
    <cellStyle name="20% - Énfasis6 2 2 3" xfId="401" xr:uid="{D81430E1-AFD9-4D73-9C8E-B98857A04628}"/>
    <cellStyle name="20% - Énfasis6 2 2 3 2" xfId="402" xr:uid="{A6C8ED7C-70A1-4AB9-96ED-913116CCB118}"/>
    <cellStyle name="20% - Énfasis6 2 2 3 2 2" xfId="403" xr:uid="{9FD1AD75-6967-45B0-9410-B854956A4675}"/>
    <cellStyle name="20% - Énfasis6 2 2 4" xfId="404" xr:uid="{CEDC287D-49BF-4E23-B76D-C39B83A44BC5}"/>
    <cellStyle name="20% - Énfasis6 2 2 4 2" xfId="405" xr:uid="{64F3EA43-C579-48FC-9ADC-05D72053FBCA}"/>
    <cellStyle name="20% - Énfasis6 2 3" xfId="107" xr:uid="{00000000-0005-0000-0000-000017000000}"/>
    <cellStyle name="20% - Énfasis6 2 3 2" xfId="407" xr:uid="{D3242721-4B0F-43DE-AF5D-C45973616A3D}"/>
    <cellStyle name="20% - Énfasis6 2 3 2 2" xfId="408" xr:uid="{DE12F189-1BB4-4032-83C0-A1EAB7D3BDCD}"/>
    <cellStyle name="20% - Énfasis6 2 3 2 2 2" xfId="409" xr:uid="{2880E098-1882-4A9E-AF40-5B91A6069420}"/>
    <cellStyle name="20% - Énfasis6 2 3 3" xfId="410" xr:uid="{05ADA75E-0041-4F65-BD8F-A37491A91DEB}"/>
    <cellStyle name="20% - Énfasis6 2 3 3 2" xfId="411" xr:uid="{620BBFF8-CD04-44A8-BE03-786FF5BC6FDE}"/>
    <cellStyle name="20% - Énfasis6 2 3 4" xfId="406" xr:uid="{A561CFE7-33C4-41BB-B71F-46F6EE46A559}"/>
    <cellStyle name="20% - Énfasis6 2 4" xfId="412" xr:uid="{08F68102-0CBF-4BAB-8F99-2834F6EC7803}"/>
    <cellStyle name="20% - Énfasis6 2 4 2" xfId="413" xr:uid="{951F85A5-DF4E-4864-8840-B1CA551ECC81}"/>
    <cellStyle name="20% - Énfasis6 2 4 2 2" xfId="414" xr:uid="{B67AC5C5-EDF3-4945-A133-DCEFF59A669D}"/>
    <cellStyle name="20% - Énfasis6 2 5" xfId="415" xr:uid="{4A0D6B6E-0543-4144-94E9-9FE59CACCB78}"/>
    <cellStyle name="20% - Énfasis6 2 5 2" xfId="416" xr:uid="{2415EF5C-680D-4936-87DF-AA849A26AF1B}"/>
    <cellStyle name="40% - Accent1" xfId="417" xr:uid="{20364C6F-B9F1-4F97-B80A-0F1C8D864620}"/>
    <cellStyle name="40% - Accent1 2" xfId="418" xr:uid="{22A605AB-5902-4341-A8D7-1A12AB5C17E4}"/>
    <cellStyle name="40% - Accent1 2 2" xfId="419" xr:uid="{AE36CA6A-A5B3-4B10-91E3-EC46F3631465}"/>
    <cellStyle name="40% - Accent1 2 2 2" xfId="420" xr:uid="{7823C754-C02D-40DF-9E21-A53981F3BFD0}"/>
    <cellStyle name="40% - Accent1 3" xfId="421" xr:uid="{592A5E32-20AE-4541-8190-16ED29A757D3}"/>
    <cellStyle name="40% - Accent1 3 2" xfId="422" xr:uid="{D682674E-DD9A-4AC4-802A-5A7FFB5E2A00}"/>
    <cellStyle name="40% - Accent2" xfId="423" xr:uid="{D4F12527-DB8F-4828-A0C7-9A4EA672A452}"/>
    <cellStyle name="40% - Accent2 2" xfId="424" xr:uid="{4F4B7615-9EE4-41E5-898D-34E98BF228FD}"/>
    <cellStyle name="40% - Accent2 2 2" xfId="425" xr:uid="{782DB47F-392F-4DD5-B689-54B8591DBB1B}"/>
    <cellStyle name="40% - Accent2 2 2 2" xfId="426" xr:uid="{14FCEE14-8EA1-4B11-BE58-47355F42E335}"/>
    <cellStyle name="40% - Accent2 3" xfId="427" xr:uid="{B62A8CD3-FC94-4180-8076-851EB048B0BA}"/>
    <cellStyle name="40% - Accent2 3 2" xfId="428" xr:uid="{25E983A1-74D1-48B4-8A8D-B21D37E16B83}"/>
    <cellStyle name="40% - Accent3" xfId="429" xr:uid="{EB1C24D3-6916-4326-9C27-E7DAC619484D}"/>
    <cellStyle name="40% - Accent3 2" xfId="430" xr:uid="{776E716C-7235-4B43-9238-15A94BF1BD6B}"/>
    <cellStyle name="40% - Accent3 2 2" xfId="431" xr:uid="{9C4DD77B-33F9-40FF-A045-C15907BDCE86}"/>
    <cellStyle name="40% - Accent3 2 2 2" xfId="432" xr:uid="{201FC235-9E99-41ED-B478-149F493CF8CD}"/>
    <cellStyle name="40% - Accent3 3" xfId="433" xr:uid="{E8316476-0AA8-43E7-869F-B634FD697BD6}"/>
    <cellStyle name="40% - Accent3 3 2" xfId="434" xr:uid="{C57CD40D-9C26-4CF9-83BB-9D9F2E49803B}"/>
    <cellStyle name="40% - Accent4" xfId="435" xr:uid="{7DDC5242-E6EB-47F9-A2E1-C87CD7FC88AE}"/>
    <cellStyle name="40% - Accent4 2" xfId="436" xr:uid="{2A1ADE3D-6DD3-484A-9CD9-C081C90C2283}"/>
    <cellStyle name="40% - Accent4 2 2" xfId="437" xr:uid="{0433332D-2009-43B0-8EC0-CEC7ACA7976D}"/>
    <cellStyle name="40% - Accent4 2 2 2" xfId="438" xr:uid="{154BC94F-D0BA-4B06-9BF6-5CAF89870EFE}"/>
    <cellStyle name="40% - Accent4 3" xfId="439" xr:uid="{C0044D64-6CFB-4021-9AD1-67FDA2931123}"/>
    <cellStyle name="40% - Accent4 3 2" xfId="440" xr:uid="{61B3B3CD-B2A8-4B21-9500-33594D270A4B}"/>
    <cellStyle name="40% - Accent5" xfId="441" xr:uid="{A6E2359E-7CE9-4FD6-894B-366C17E99E9F}"/>
    <cellStyle name="40% - Accent5 2" xfId="442" xr:uid="{DFB9593B-F4DD-42FE-9911-8FB5186BAFD6}"/>
    <cellStyle name="40% - Accent5 2 2" xfId="443" xr:uid="{C21A3B9A-8299-4600-ACA3-239CB5C3EE59}"/>
    <cellStyle name="40% - Accent5 2 2 2" xfId="444" xr:uid="{F63D71B7-E0C3-4B8B-BA67-CEAEA6BE2085}"/>
    <cellStyle name="40% - Accent5 3" xfId="445" xr:uid="{BCEAACC1-A3F9-4603-85B8-8B984FE04544}"/>
    <cellStyle name="40% - Accent5 3 2" xfId="446" xr:uid="{A98F05D2-F7DC-4E0D-AA2D-C1ECB8823A25}"/>
    <cellStyle name="40% - Accent6" xfId="447" xr:uid="{4535113D-E950-4B7A-902B-34C9E93B7BB0}"/>
    <cellStyle name="40% - Accent6 2" xfId="448" xr:uid="{3F2B6F75-1AB7-4B54-BE3C-88E1C7304F40}"/>
    <cellStyle name="40% - Accent6 2 2" xfId="449" xr:uid="{A471788B-B515-4521-BBD7-71D91DDCC6C3}"/>
    <cellStyle name="40% - Accent6 2 2 2" xfId="450" xr:uid="{3B401F23-1508-42AD-969E-B158CBC2C41D}"/>
    <cellStyle name="40% - Accent6 3" xfId="451" xr:uid="{9ED3E497-D12C-4EAC-8FAB-4C0A3DD1C691}"/>
    <cellStyle name="40% - Accent6 3 2" xfId="452" xr:uid="{CA036D60-FC01-4D44-8668-D91C005387C3}"/>
    <cellStyle name="40% - Énfasis1 2" xfId="16" xr:uid="{00000000-0005-0000-0000-000018000000}"/>
    <cellStyle name="40% - Énfasis1 2 2" xfId="17" xr:uid="{00000000-0005-0000-0000-000019000000}"/>
    <cellStyle name="40% - Énfasis1 2 2 2" xfId="110" xr:uid="{00000000-0005-0000-0000-00001A000000}"/>
    <cellStyle name="40% - Énfasis1 2 2 2 2" xfId="454" xr:uid="{88A5FC98-08B3-45DD-A787-671C6B5F7B3C}"/>
    <cellStyle name="40% - Énfasis1 2 2 2 2 2" xfId="455" xr:uid="{0B84A4EA-EE9A-4095-9563-D8C006DFF7BD}"/>
    <cellStyle name="40% - Énfasis1 2 2 2 2 2 2" xfId="456" xr:uid="{3D0BCA7F-E082-4780-B692-1754A5F010ED}"/>
    <cellStyle name="40% - Énfasis1 2 2 2 3" xfId="457" xr:uid="{6AD5F238-B737-47FD-BD0A-6CBBF15474E7}"/>
    <cellStyle name="40% - Énfasis1 2 2 2 3 2" xfId="458" xr:uid="{4C0FE91B-1B88-4E0A-8863-F66B8E4AB9E7}"/>
    <cellStyle name="40% - Énfasis1 2 2 2 4" xfId="453" xr:uid="{E700C171-95D4-4A90-AB85-4214EE254F9D}"/>
    <cellStyle name="40% - Énfasis1 2 2 3" xfId="459" xr:uid="{C554E14A-417F-46A7-B846-6F535127EDD4}"/>
    <cellStyle name="40% - Énfasis1 2 2 3 2" xfId="460" xr:uid="{F9C58932-BB01-47B2-AEF1-059CF6923AEB}"/>
    <cellStyle name="40% - Énfasis1 2 2 3 2 2" xfId="461" xr:uid="{1CBFCAB0-12C7-4FA0-BB39-2FA3EBA75ABC}"/>
    <cellStyle name="40% - Énfasis1 2 2 4" xfId="462" xr:uid="{07476E81-EFFE-48AD-BC09-822D1CACB6AA}"/>
    <cellStyle name="40% - Énfasis1 2 2 4 2" xfId="463" xr:uid="{A2AD8A5A-C64C-4CF0-9A9E-1294C88D076D}"/>
    <cellStyle name="40% - Énfasis1 2 3" xfId="109" xr:uid="{00000000-0005-0000-0000-00001B000000}"/>
    <cellStyle name="40% - Énfasis1 2 3 2" xfId="465" xr:uid="{13CA975C-666B-4DCE-9627-3D30089DCA93}"/>
    <cellStyle name="40% - Énfasis1 2 3 2 2" xfId="466" xr:uid="{13E1AB20-49D2-4348-9B94-4B0CDEEA482B}"/>
    <cellStyle name="40% - Énfasis1 2 3 2 2 2" xfId="467" xr:uid="{EACDFBCE-AFAD-4727-9AA3-DF9DD85CA265}"/>
    <cellStyle name="40% - Énfasis1 2 3 3" xfId="468" xr:uid="{509B4AA0-913C-4A3F-99B9-DC2C0722428F}"/>
    <cellStyle name="40% - Énfasis1 2 3 3 2" xfId="469" xr:uid="{FF5A45D9-1B22-4B22-B964-26E0312CD849}"/>
    <cellStyle name="40% - Énfasis1 2 3 4" xfId="464" xr:uid="{9FD559D3-EE98-40F0-9D69-D15A3899822E}"/>
    <cellStyle name="40% - Énfasis1 2 4" xfId="470" xr:uid="{DBCD9B54-E6E4-49F8-808E-312B6D59B877}"/>
    <cellStyle name="40% - Énfasis1 2 4 2" xfId="471" xr:uid="{4B701A07-966E-46F0-9E33-61BCE73914A4}"/>
    <cellStyle name="40% - Énfasis1 2 4 2 2" xfId="472" xr:uid="{1D35CD32-240B-45AB-99F8-B9C9D7BE96E7}"/>
    <cellStyle name="40% - Énfasis1 2 5" xfId="473" xr:uid="{16710AB1-333B-4EA8-86F8-2495BEA53B85}"/>
    <cellStyle name="40% - Énfasis1 2 5 2" xfId="474" xr:uid="{8D18298F-E625-4F68-8337-5AABA1A5A76B}"/>
    <cellStyle name="40% - Énfasis2 2" xfId="18" xr:uid="{00000000-0005-0000-0000-00001C000000}"/>
    <cellStyle name="40% - Énfasis2 2 2" xfId="19" xr:uid="{00000000-0005-0000-0000-00001D000000}"/>
    <cellStyle name="40% - Énfasis2 2 2 2" xfId="112" xr:uid="{00000000-0005-0000-0000-00001E000000}"/>
    <cellStyle name="40% - Énfasis2 2 2 2 2" xfId="476" xr:uid="{9E79F458-B936-44D7-9C42-898F3A25AFAA}"/>
    <cellStyle name="40% - Énfasis2 2 2 2 2 2" xfId="477" xr:uid="{903372B3-A5AC-43AE-90E5-E1BDAB95E1A0}"/>
    <cellStyle name="40% - Énfasis2 2 2 2 2 2 2" xfId="478" xr:uid="{D9434FE1-5FDC-433C-85F1-F9637CFC1288}"/>
    <cellStyle name="40% - Énfasis2 2 2 2 3" xfId="479" xr:uid="{A3BEC2FF-A45C-466C-A129-82C904DA45FA}"/>
    <cellStyle name="40% - Énfasis2 2 2 2 3 2" xfId="480" xr:uid="{1ACC389B-A819-4D5D-A715-057B050DDAA7}"/>
    <cellStyle name="40% - Énfasis2 2 2 2 4" xfId="475" xr:uid="{8A022FA0-ADA7-40AB-B33B-F1D87D084771}"/>
    <cellStyle name="40% - Énfasis2 2 2 3" xfId="481" xr:uid="{2C3DAE05-38DE-43FB-962A-ACA9078D94DA}"/>
    <cellStyle name="40% - Énfasis2 2 2 3 2" xfId="482" xr:uid="{707F34C5-5233-48C3-A699-11FD35BA9542}"/>
    <cellStyle name="40% - Énfasis2 2 2 3 2 2" xfId="483" xr:uid="{371B26B4-783A-42D0-89B0-335BC1B54270}"/>
    <cellStyle name="40% - Énfasis2 2 2 4" xfId="484" xr:uid="{2F79FA02-2836-4F82-901C-6FD0C6615EE9}"/>
    <cellStyle name="40% - Énfasis2 2 2 4 2" xfId="485" xr:uid="{6AE8CA82-07E9-4B6D-9990-105D38B316B6}"/>
    <cellStyle name="40% - Énfasis2 2 3" xfId="111" xr:uid="{00000000-0005-0000-0000-00001F000000}"/>
    <cellStyle name="40% - Énfasis2 2 3 2" xfId="487" xr:uid="{C78500BB-8BCC-43A4-ABC8-7A5D3A6749A2}"/>
    <cellStyle name="40% - Énfasis2 2 3 2 2" xfId="488" xr:uid="{FF262F54-ED80-4F4E-8F7D-0F7A94E69D5E}"/>
    <cellStyle name="40% - Énfasis2 2 3 2 2 2" xfId="489" xr:uid="{6A5D885C-3460-4DE2-8B50-5FB2F75BC86E}"/>
    <cellStyle name="40% - Énfasis2 2 3 3" xfId="490" xr:uid="{B5DC27DF-3BFE-423F-A57A-F619E320D926}"/>
    <cellStyle name="40% - Énfasis2 2 3 3 2" xfId="491" xr:uid="{47865BEF-59A9-4751-A4AA-94A2BDA36FA0}"/>
    <cellStyle name="40% - Énfasis2 2 3 4" xfId="486" xr:uid="{39CB4A2F-C75D-4498-8E7E-1B0944621F50}"/>
    <cellStyle name="40% - Énfasis2 2 4" xfId="492" xr:uid="{DC3B3050-3A9D-4194-89E1-724717DFCC3F}"/>
    <cellStyle name="40% - Énfasis2 2 4 2" xfId="493" xr:uid="{F414F494-BCE0-40C3-BAC7-CD4122D0729C}"/>
    <cellStyle name="40% - Énfasis2 2 4 2 2" xfId="494" xr:uid="{1CF71A33-7710-4D1E-995F-7C9E4E35EEB6}"/>
    <cellStyle name="40% - Énfasis2 2 5" xfId="495" xr:uid="{2AAB890A-C844-47E8-8BA5-1CE052BFD4A7}"/>
    <cellStyle name="40% - Énfasis2 2 5 2" xfId="496" xr:uid="{E3E05764-C5EB-42CA-9E9B-BEA65143352D}"/>
    <cellStyle name="40% - Énfasis3 2" xfId="20" xr:uid="{00000000-0005-0000-0000-000020000000}"/>
    <cellStyle name="40% - Énfasis3 2 2" xfId="21" xr:uid="{00000000-0005-0000-0000-000021000000}"/>
    <cellStyle name="40% - Énfasis3 2 2 2" xfId="114" xr:uid="{00000000-0005-0000-0000-000022000000}"/>
    <cellStyle name="40% - Énfasis3 2 2 2 2" xfId="498" xr:uid="{EB9DC832-698A-49C3-8F30-67DD28D3C4C9}"/>
    <cellStyle name="40% - Énfasis3 2 2 2 2 2" xfId="499" xr:uid="{CEB8A533-3E99-4E76-A069-DED38E070D6F}"/>
    <cellStyle name="40% - Énfasis3 2 2 2 2 2 2" xfId="500" xr:uid="{DF555953-637C-4250-99AC-90EBB8759393}"/>
    <cellStyle name="40% - Énfasis3 2 2 2 3" xfId="501" xr:uid="{A71C0D4B-D04F-4547-9605-F41CDD2E3C3F}"/>
    <cellStyle name="40% - Énfasis3 2 2 2 3 2" xfId="502" xr:uid="{61901999-9C90-4A95-8690-D4B82DC82B44}"/>
    <cellStyle name="40% - Énfasis3 2 2 2 4" xfId="497" xr:uid="{AC5BEBC0-32E6-4155-9ECD-440F7B60C137}"/>
    <cellStyle name="40% - Énfasis3 2 2 3" xfId="503" xr:uid="{AA7CC18F-DEC8-4024-8FF6-E59F046B9628}"/>
    <cellStyle name="40% - Énfasis3 2 2 3 2" xfId="504" xr:uid="{E0A1CB6C-228C-43A3-A829-6F855A94F273}"/>
    <cellStyle name="40% - Énfasis3 2 2 3 2 2" xfId="505" xr:uid="{1E37E1F5-E052-45C8-91D9-7B1E48F19EF9}"/>
    <cellStyle name="40% - Énfasis3 2 2 4" xfId="506" xr:uid="{79B726B4-D61E-43DE-910C-71D28B552D8C}"/>
    <cellStyle name="40% - Énfasis3 2 2 4 2" xfId="507" xr:uid="{E7DB6869-9C15-456F-88AB-23428A090189}"/>
    <cellStyle name="40% - Énfasis3 2 3" xfId="113" xr:uid="{00000000-0005-0000-0000-000023000000}"/>
    <cellStyle name="40% - Énfasis3 2 3 2" xfId="509" xr:uid="{5F8D4EA2-0A57-428B-815F-722BD084E500}"/>
    <cellStyle name="40% - Énfasis3 2 3 2 2" xfId="510" xr:uid="{9F990DD7-327A-4715-A653-588E614B71FB}"/>
    <cellStyle name="40% - Énfasis3 2 3 2 2 2" xfId="511" xr:uid="{8A494CCF-C19A-46A6-B544-2D003FDCB78F}"/>
    <cellStyle name="40% - Énfasis3 2 3 3" xfId="512" xr:uid="{D3878FF5-34F0-4432-BD97-F45D063CB19B}"/>
    <cellStyle name="40% - Énfasis3 2 3 3 2" xfId="513" xr:uid="{E70F538E-9802-48ED-A827-0656F0F6CC72}"/>
    <cellStyle name="40% - Énfasis3 2 3 4" xfId="508" xr:uid="{7BF3D1C1-15DB-4E27-AA68-73B5E150CAFE}"/>
    <cellStyle name="40% - Énfasis3 2 4" xfId="514" xr:uid="{2CBD01ED-E2E4-4505-8E80-E882F92AF689}"/>
    <cellStyle name="40% - Énfasis3 2 4 2" xfId="515" xr:uid="{2684A10B-6FAF-49D8-AA69-93B2800CA916}"/>
    <cellStyle name="40% - Énfasis3 2 4 2 2" xfId="516" xr:uid="{907A2FBD-67FF-4441-B509-3C4873835DE3}"/>
    <cellStyle name="40% - Énfasis3 2 5" xfId="517" xr:uid="{8E3EEFD2-2DD8-4B6D-8E10-AF576E3CEFBE}"/>
    <cellStyle name="40% - Énfasis3 2 5 2" xfId="518" xr:uid="{497B146C-9234-414B-9B06-10C9664359C8}"/>
    <cellStyle name="40% - Énfasis4 2" xfId="22" xr:uid="{00000000-0005-0000-0000-000024000000}"/>
    <cellStyle name="40% - Énfasis4 2 2" xfId="23" xr:uid="{00000000-0005-0000-0000-000025000000}"/>
    <cellStyle name="40% - Énfasis4 2 2 2" xfId="116" xr:uid="{00000000-0005-0000-0000-000026000000}"/>
    <cellStyle name="40% - Énfasis4 2 2 2 2" xfId="520" xr:uid="{0C81ECD3-198A-45FD-AEE0-CF19557AB51D}"/>
    <cellStyle name="40% - Énfasis4 2 2 2 2 2" xfId="521" xr:uid="{744DB5C6-91D8-43FF-96D8-84C2607B60A4}"/>
    <cellStyle name="40% - Énfasis4 2 2 2 2 2 2" xfId="522" xr:uid="{D9830B0C-AEFB-452F-BFD2-EA3DDD0BB8DB}"/>
    <cellStyle name="40% - Énfasis4 2 2 2 3" xfId="523" xr:uid="{195EA30E-3CEA-4D01-85FC-9DDB4C2B049F}"/>
    <cellStyle name="40% - Énfasis4 2 2 2 3 2" xfId="524" xr:uid="{2D642A29-823D-4C94-9D12-E63340FBCF87}"/>
    <cellStyle name="40% - Énfasis4 2 2 2 4" xfId="519" xr:uid="{7E30B6FF-CCD5-4EF7-A601-D2E9ECA403F6}"/>
    <cellStyle name="40% - Énfasis4 2 2 3" xfId="525" xr:uid="{6C8FF5D2-065D-4E5F-B36A-A3B9FDA89FBC}"/>
    <cellStyle name="40% - Énfasis4 2 2 3 2" xfId="526" xr:uid="{1BF554C0-0300-43A9-AC3D-E25D774B6509}"/>
    <cellStyle name="40% - Énfasis4 2 2 3 2 2" xfId="527" xr:uid="{BBCC03C3-AB01-466B-9709-0383C804ECB7}"/>
    <cellStyle name="40% - Énfasis4 2 2 4" xfId="528" xr:uid="{7496CD82-63C5-4B06-AD90-DBF548160112}"/>
    <cellStyle name="40% - Énfasis4 2 2 4 2" xfId="529" xr:uid="{AE5A0AA5-E6C3-4C5D-B3BF-931D96404DE9}"/>
    <cellStyle name="40% - Énfasis4 2 3" xfId="115" xr:uid="{00000000-0005-0000-0000-000027000000}"/>
    <cellStyle name="40% - Énfasis4 2 3 2" xfId="531" xr:uid="{6D5438E2-9921-4F37-8393-174E131C0716}"/>
    <cellStyle name="40% - Énfasis4 2 3 2 2" xfId="532" xr:uid="{AAFF3D50-2F13-487E-835B-C380FB2F746C}"/>
    <cellStyle name="40% - Énfasis4 2 3 2 2 2" xfId="533" xr:uid="{0032F1F6-6092-41DA-BD6E-CB7BCDF2AF15}"/>
    <cellStyle name="40% - Énfasis4 2 3 3" xfId="534" xr:uid="{DC000854-0718-4027-A8CA-4062D7EE3962}"/>
    <cellStyle name="40% - Énfasis4 2 3 3 2" xfId="535" xr:uid="{8025271A-BEB4-4EE4-8750-56C8D8B68742}"/>
    <cellStyle name="40% - Énfasis4 2 3 4" xfId="530" xr:uid="{06C6D212-F3BD-4060-9E92-F783B25522F3}"/>
    <cellStyle name="40% - Énfasis4 2 4" xfId="536" xr:uid="{E73D0E99-B515-4C83-8757-167A8A548B95}"/>
    <cellStyle name="40% - Énfasis4 2 4 2" xfId="537" xr:uid="{1EB2C3C4-A941-4D42-8EA3-4E99CB3E62B5}"/>
    <cellStyle name="40% - Énfasis4 2 4 2 2" xfId="538" xr:uid="{FC3CE55A-67D7-4AF9-8EE0-94E93FFD741D}"/>
    <cellStyle name="40% - Énfasis4 2 5" xfId="539" xr:uid="{19DEE2D2-1E31-487B-8A5E-74E00AE06550}"/>
    <cellStyle name="40% - Énfasis4 2 5 2" xfId="540" xr:uid="{52F3A156-673C-4438-8CC3-212134603D4D}"/>
    <cellStyle name="40% - Énfasis5 2" xfId="24" xr:uid="{00000000-0005-0000-0000-000028000000}"/>
    <cellStyle name="40% - Énfasis5 2 2" xfId="25" xr:uid="{00000000-0005-0000-0000-000029000000}"/>
    <cellStyle name="40% - Énfasis5 2 2 2" xfId="118" xr:uid="{00000000-0005-0000-0000-00002A000000}"/>
    <cellStyle name="40% - Énfasis5 2 2 2 2" xfId="542" xr:uid="{2E2ED835-5D47-453D-8DA1-E31B54F6ED7B}"/>
    <cellStyle name="40% - Énfasis5 2 2 2 2 2" xfId="543" xr:uid="{BDF95628-1567-4945-ABAF-DC2FDAA73490}"/>
    <cellStyle name="40% - Énfasis5 2 2 2 2 2 2" xfId="544" xr:uid="{29D4A723-47E0-4D6E-88B2-D261D3053475}"/>
    <cellStyle name="40% - Énfasis5 2 2 2 3" xfId="545" xr:uid="{08801C97-FD48-46CB-BB9B-12A0E831FD3A}"/>
    <cellStyle name="40% - Énfasis5 2 2 2 3 2" xfId="546" xr:uid="{3E5887DA-C50E-43EB-9D1B-CCB12D902E7D}"/>
    <cellStyle name="40% - Énfasis5 2 2 2 4" xfId="541" xr:uid="{19C78BDB-7B7C-4F36-B762-02061C1927B1}"/>
    <cellStyle name="40% - Énfasis5 2 2 3" xfId="547" xr:uid="{8B21A0EC-3C30-4A24-8984-DFA7277F0D62}"/>
    <cellStyle name="40% - Énfasis5 2 2 3 2" xfId="548" xr:uid="{DED770E1-614C-4171-A46C-9EDDE79A5871}"/>
    <cellStyle name="40% - Énfasis5 2 2 3 2 2" xfId="549" xr:uid="{37512415-8451-4696-85E1-9D5AFF459BA7}"/>
    <cellStyle name="40% - Énfasis5 2 2 4" xfId="550" xr:uid="{18AD7A56-0B42-4351-B695-C45E5A0370DC}"/>
    <cellStyle name="40% - Énfasis5 2 2 4 2" xfId="551" xr:uid="{775FB9D6-6787-4D54-928C-8491609C96A0}"/>
    <cellStyle name="40% - Énfasis5 2 3" xfId="117" xr:uid="{00000000-0005-0000-0000-00002B000000}"/>
    <cellStyle name="40% - Énfasis5 2 3 2" xfId="553" xr:uid="{DA6A3D4B-6138-4519-BD4D-24D0131861A9}"/>
    <cellStyle name="40% - Énfasis5 2 3 2 2" xfId="554" xr:uid="{5B68C891-A816-41FB-9803-16022A680E7B}"/>
    <cellStyle name="40% - Énfasis5 2 3 2 2 2" xfId="555" xr:uid="{396A293F-516C-408E-A7C4-D5FB9B76CDF3}"/>
    <cellStyle name="40% - Énfasis5 2 3 3" xfId="556" xr:uid="{888E5333-1D43-4757-A924-D2ADCB215719}"/>
    <cellStyle name="40% - Énfasis5 2 3 3 2" xfId="557" xr:uid="{6B0C3776-1A5B-424D-8229-2D667CB5D74C}"/>
    <cellStyle name="40% - Énfasis5 2 3 4" xfId="552" xr:uid="{FE01EF4A-43F5-47B5-98D0-9C3627C97341}"/>
    <cellStyle name="40% - Énfasis5 2 4" xfId="558" xr:uid="{B6CF7408-8A65-4873-B752-8D01AFEF1ED1}"/>
    <cellStyle name="40% - Énfasis5 2 4 2" xfId="559" xr:uid="{38C5100A-1FE2-4B57-A909-831D566304E8}"/>
    <cellStyle name="40% - Énfasis5 2 4 2 2" xfId="560" xr:uid="{2E932B1C-18A5-4BB7-AC01-905F04C800B9}"/>
    <cellStyle name="40% - Énfasis5 2 5" xfId="561" xr:uid="{69C79127-86A9-46DD-82BC-953638B770D5}"/>
    <cellStyle name="40% - Énfasis5 2 5 2" xfId="562" xr:uid="{9470D23B-CF2B-4D5B-9398-F11FB8F5E18B}"/>
    <cellStyle name="40% - Énfasis6 2" xfId="26" xr:uid="{00000000-0005-0000-0000-00002C000000}"/>
    <cellStyle name="40% - Énfasis6 2 2" xfId="27" xr:uid="{00000000-0005-0000-0000-00002D000000}"/>
    <cellStyle name="40% - Énfasis6 2 2 2" xfId="120" xr:uid="{00000000-0005-0000-0000-00002E000000}"/>
    <cellStyle name="40% - Énfasis6 2 2 2 2" xfId="564" xr:uid="{CB19099D-4C93-4A32-929C-FC0E372D8004}"/>
    <cellStyle name="40% - Énfasis6 2 2 2 2 2" xfId="565" xr:uid="{EC334700-67D1-4111-93B2-77D19BAE9791}"/>
    <cellStyle name="40% - Énfasis6 2 2 2 2 2 2" xfId="566" xr:uid="{9642BB05-6B2C-4AFC-B620-87F8FDD5E832}"/>
    <cellStyle name="40% - Énfasis6 2 2 2 3" xfId="567" xr:uid="{ADBE909F-F2A1-48F9-9AC9-99DE05CCA3B5}"/>
    <cellStyle name="40% - Énfasis6 2 2 2 3 2" xfId="568" xr:uid="{F4B731BA-7E55-46F2-8492-2CD11467EFBC}"/>
    <cellStyle name="40% - Énfasis6 2 2 2 4" xfId="563" xr:uid="{AFC297F4-2AFA-41AA-986D-F283CC355F4F}"/>
    <cellStyle name="40% - Énfasis6 2 2 3" xfId="569" xr:uid="{E1622531-2598-471F-AFEB-4D257D4DAADE}"/>
    <cellStyle name="40% - Énfasis6 2 2 3 2" xfId="570" xr:uid="{AC7F293F-957A-4381-ADF5-05B7B8126DBC}"/>
    <cellStyle name="40% - Énfasis6 2 2 3 2 2" xfId="571" xr:uid="{267B2E44-8ED2-4AA3-A96B-B7C50C4F33FB}"/>
    <cellStyle name="40% - Énfasis6 2 2 4" xfId="572" xr:uid="{476013BF-4D11-40B6-835F-1FE05FA3A754}"/>
    <cellStyle name="40% - Énfasis6 2 2 4 2" xfId="573" xr:uid="{AB00CC15-4EC0-4462-8C76-3C9F74A28228}"/>
    <cellStyle name="40% - Énfasis6 2 3" xfId="119" xr:uid="{00000000-0005-0000-0000-00002F000000}"/>
    <cellStyle name="40% - Énfasis6 2 3 2" xfId="575" xr:uid="{C2C60FF3-3709-422F-848D-7AB507B75D38}"/>
    <cellStyle name="40% - Énfasis6 2 3 2 2" xfId="576" xr:uid="{C8CA0E44-FCE0-49E7-A350-5430F895C5C5}"/>
    <cellStyle name="40% - Énfasis6 2 3 2 2 2" xfId="577" xr:uid="{F45507C3-EED3-4912-B3FC-7BFA2BA0F0BD}"/>
    <cellStyle name="40% - Énfasis6 2 3 3" xfId="578" xr:uid="{71B85B67-207D-4FE9-B301-449460FBF396}"/>
    <cellStyle name="40% - Énfasis6 2 3 3 2" xfId="579" xr:uid="{7F60AF6D-9287-4AA9-9DB3-505291125A20}"/>
    <cellStyle name="40% - Énfasis6 2 3 4" xfId="574" xr:uid="{950C3C5A-01E1-475B-AA7B-539FD1BCC4E0}"/>
    <cellStyle name="40% - Énfasis6 2 4" xfId="580" xr:uid="{845EA8B1-45D3-4536-87AB-20911E2B15CE}"/>
    <cellStyle name="40% - Énfasis6 2 4 2" xfId="581" xr:uid="{53B99C57-604E-4494-B0EF-1B388379059E}"/>
    <cellStyle name="40% - Énfasis6 2 4 2 2" xfId="582" xr:uid="{18C374DD-9E01-429B-82D5-B9B3A82F6A5F}"/>
    <cellStyle name="40% - Énfasis6 2 5" xfId="583" xr:uid="{E282C55B-2CCB-4300-A560-90984E533A28}"/>
    <cellStyle name="40% - Énfasis6 2 5 2" xfId="584" xr:uid="{3CD9F486-AE4A-4179-BA06-4492F1E357C0}"/>
    <cellStyle name="60% - Accent1" xfId="585" xr:uid="{B5EFCE5C-D4F6-44F4-ADD9-58B7FD35683D}"/>
    <cellStyle name="60% - Accent1 2" xfId="586" xr:uid="{8E7BEA56-1C25-4F25-801D-60372F85078F}"/>
    <cellStyle name="60% - Accent1 2 2" xfId="587" xr:uid="{7039920F-841D-401B-89F4-32FEF5094EE5}"/>
    <cellStyle name="60% - Accent2" xfId="588" xr:uid="{3F4E9DD0-E06D-4A85-AF15-07F2EDF18BB6}"/>
    <cellStyle name="60% - Accent2 2" xfId="589" xr:uid="{3858FF30-0D29-4A2E-8CE5-2FF7BEDCC86E}"/>
    <cellStyle name="60% - Accent2 2 2" xfId="590" xr:uid="{CEDEA4CD-4854-492F-85C2-4558133DAACA}"/>
    <cellStyle name="60% - Accent3" xfId="591" xr:uid="{C2CF5C60-F2EF-4DB0-A45F-30AA17719BB8}"/>
    <cellStyle name="60% - Accent3 2" xfId="592" xr:uid="{6F5179C7-BB52-4570-8D94-45A4FD505E61}"/>
    <cellStyle name="60% - Accent3 2 2" xfId="593" xr:uid="{57974D28-8434-4483-89DE-73277D6253A5}"/>
    <cellStyle name="60% - Accent4" xfId="594" xr:uid="{5072AEAC-C57D-4D40-B4F1-5847CC2213F9}"/>
    <cellStyle name="60% - Accent4 2" xfId="595" xr:uid="{CF99688C-42BE-43B8-BD4E-24DFE3761D16}"/>
    <cellStyle name="60% - Accent4 2 2" xfId="596" xr:uid="{33F055B0-89C1-4884-B2D2-2CBEF4060384}"/>
    <cellStyle name="60% - Accent5" xfId="597" xr:uid="{26DF0A28-1AFA-4526-810F-70E324317A23}"/>
    <cellStyle name="60% - Accent5 2" xfId="598" xr:uid="{DFF88E49-079F-4EDD-953B-60D1B13B3ABC}"/>
    <cellStyle name="60% - Accent5 2 2" xfId="599" xr:uid="{5188ACF2-4380-4E80-B9D6-FE615C68B6B4}"/>
    <cellStyle name="60% - Accent6" xfId="600" xr:uid="{AAC9887C-6CC3-4B60-853F-FE7F60E0EB6C}"/>
    <cellStyle name="60% - Accent6 2" xfId="601" xr:uid="{5BBDCBF3-005B-4A87-A0C9-9BC1FB5A1B20}"/>
    <cellStyle name="60% - Accent6 2 2" xfId="602" xr:uid="{4ECC7E9E-9524-4306-9F5B-5AB75CF91CD6}"/>
    <cellStyle name="60% - Énfasis1 2" xfId="2" xr:uid="{00000000-0005-0000-0000-000030000000}"/>
    <cellStyle name="60% - Énfasis1 2 2" xfId="121" xr:uid="{00000000-0005-0000-0000-000031000000}"/>
    <cellStyle name="60% - Énfasis1 2 2 2" xfId="604" xr:uid="{09C61B7A-F26D-4575-B709-CBC944D73E27}"/>
    <cellStyle name="60% - Énfasis1 2 2 2 2" xfId="605" xr:uid="{813F5474-142D-448C-959D-2215D539B57A}"/>
    <cellStyle name="60% - Énfasis1 2 2 3" xfId="603" xr:uid="{667A6A8C-A916-4B1A-B3A9-27DECE875ED3}"/>
    <cellStyle name="60% - Énfasis1 2 3" xfId="606" xr:uid="{614DE867-80A8-4021-89EE-EC54B61847DE}"/>
    <cellStyle name="60% - Énfasis1 2 3 2" xfId="607" xr:uid="{BC5B5999-DC74-481A-AB1B-08BB136A1D12}"/>
    <cellStyle name="60% - Énfasis2 2" xfId="28" xr:uid="{00000000-0005-0000-0000-000032000000}"/>
    <cellStyle name="60% - Énfasis2 2 2" xfId="122" xr:uid="{00000000-0005-0000-0000-000033000000}"/>
    <cellStyle name="60% - Énfasis2 2 2 2" xfId="609" xr:uid="{D7ECDA21-693E-4B09-94B4-E9CE0CFE274D}"/>
    <cellStyle name="60% - Énfasis2 2 2 2 2" xfId="610" xr:uid="{54772365-ADCB-4D2C-A591-5573DB3A436E}"/>
    <cellStyle name="60% - Énfasis2 2 2 3" xfId="608" xr:uid="{35192213-17BA-4398-9722-DFB2EC3C14A2}"/>
    <cellStyle name="60% - Énfasis2 2 3" xfId="611" xr:uid="{D9D6F791-92FF-4DA8-BD1A-3751BBB5A199}"/>
    <cellStyle name="60% - Énfasis2 2 3 2" xfId="612" xr:uid="{B146DB24-A598-427C-9916-43FEEF0ABAAE}"/>
    <cellStyle name="60% - Énfasis3 2" xfId="29" xr:uid="{00000000-0005-0000-0000-000034000000}"/>
    <cellStyle name="60% - Énfasis3 2 2" xfId="123" xr:uid="{00000000-0005-0000-0000-000035000000}"/>
    <cellStyle name="60% - Énfasis3 2 2 2" xfId="614" xr:uid="{EACDA2E5-2A10-4D3B-BDB0-3504B3C9B342}"/>
    <cellStyle name="60% - Énfasis3 2 2 2 2" xfId="615" xr:uid="{EB5F542A-FAAA-4109-B472-9EB8AC694785}"/>
    <cellStyle name="60% - Énfasis3 2 2 3" xfId="613" xr:uid="{41AD6EA4-9597-4F2E-AD50-E59AB09E9D2C}"/>
    <cellStyle name="60% - Énfasis3 2 3" xfId="616" xr:uid="{DBCE0391-EA26-4721-8B5B-4D38AD342F35}"/>
    <cellStyle name="60% - Énfasis3 2 3 2" xfId="617" xr:uid="{8E7E4A08-B172-4F96-9D23-3182A4FD20A9}"/>
    <cellStyle name="60% - Énfasis4 2" xfId="30" xr:uid="{00000000-0005-0000-0000-000036000000}"/>
    <cellStyle name="60% - Énfasis4 2 2" xfId="124" xr:uid="{00000000-0005-0000-0000-000037000000}"/>
    <cellStyle name="60% - Énfasis4 2 2 2" xfId="620" xr:uid="{43CBA032-C5E9-4C69-A685-380271334D86}"/>
    <cellStyle name="60% - Énfasis4 2 2 2 2" xfId="621" xr:uid="{75D088BF-96B4-41C4-8630-14E3E350570F}"/>
    <cellStyle name="60% - Énfasis4 2 2 3" xfId="619" xr:uid="{0356BA51-18B6-48E2-98A8-98F2C8AFEAF7}"/>
    <cellStyle name="60% - Énfasis4 2 3" xfId="622" xr:uid="{3637108A-E80F-495C-9F69-4C844F9BFE13}"/>
    <cellStyle name="60% - Énfasis4 2 3 2" xfId="623" xr:uid="{13AE3766-857D-41F8-AD1F-B73E852A04F0}"/>
    <cellStyle name="60% - Énfasis4 2 4" xfId="618" xr:uid="{62CB7720-2B66-4956-B0F5-1086083498BB}"/>
    <cellStyle name="60% - Énfasis5 2" xfId="31" xr:uid="{00000000-0005-0000-0000-000038000000}"/>
    <cellStyle name="60% - Énfasis5 2 2" xfId="125" xr:uid="{00000000-0005-0000-0000-000039000000}"/>
    <cellStyle name="60% - Énfasis5 2 2 2" xfId="625" xr:uid="{522D9354-2224-4A86-8938-323E366916BA}"/>
    <cellStyle name="60% - Énfasis5 2 2 2 2" xfId="626" xr:uid="{8AEFE0DC-FB78-4E4F-8A92-74AEF35CEE2F}"/>
    <cellStyle name="60% - Énfasis5 2 2 3" xfId="624" xr:uid="{E1B16603-F9CD-4AA7-BCC6-0E1B3DE112E7}"/>
    <cellStyle name="60% - Énfasis5 2 3" xfId="627" xr:uid="{6F7D1F02-8A4D-46D3-8DDD-E522DB53B09C}"/>
    <cellStyle name="60% - Énfasis5 2 3 2" xfId="628" xr:uid="{304983AE-0593-4DA8-A8D4-FA271320B7BC}"/>
    <cellStyle name="60% - Énfasis6 2" xfId="32" xr:uid="{00000000-0005-0000-0000-00003A000000}"/>
    <cellStyle name="60% - Énfasis6 2 2" xfId="126" xr:uid="{00000000-0005-0000-0000-00003B000000}"/>
    <cellStyle name="60% - Énfasis6 2 2 2" xfId="630" xr:uid="{E942A81D-149F-4671-8103-C73DA7C8128B}"/>
    <cellStyle name="60% - Énfasis6 2 2 2 2" xfId="631" xr:uid="{03CC96B7-79D1-4341-82CD-7E2891C54E5A}"/>
    <cellStyle name="60% - Énfasis6 2 2 3" xfId="629" xr:uid="{60E57B4A-D012-4ECD-9193-0805C711FF45}"/>
    <cellStyle name="60% - Énfasis6 2 3" xfId="632" xr:uid="{29714370-FAD2-49EA-B414-689EBD2E29DB}"/>
    <cellStyle name="60% - Énfasis6 2 3 2" xfId="633" xr:uid="{11013028-0789-4D59-893E-3E55CE72D0A0}"/>
    <cellStyle name="Accent1" xfId="634" xr:uid="{02179AF0-69BF-44CC-90F0-D9D2C3E42652}"/>
    <cellStyle name="Accent1 2" xfId="635" xr:uid="{DDF0BACA-71EF-46D7-942B-290F385C2C78}"/>
    <cellStyle name="Accent1 2 2" xfId="636" xr:uid="{F1C4A410-4B40-413D-AA4A-A2F5CB8BBF4C}"/>
    <cellStyle name="Accent2" xfId="637" xr:uid="{C2D5FF73-69CD-4FD4-AEB0-F982F2EB1069}"/>
    <cellStyle name="Accent2 2" xfId="638" xr:uid="{003B8217-E06F-4176-8E4F-440A0A747E6C}"/>
    <cellStyle name="Accent2 2 2" xfId="639" xr:uid="{81B51AA2-1348-4512-A6C8-F0C437E78B0A}"/>
    <cellStyle name="Accent3" xfId="640" xr:uid="{CDEE82D1-031F-483E-AFB1-DBE3538E5EF2}"/>
    <cellStyle name="Accent3 2" xfId="641" xr:uid="{F5765194-6711-4687-91DA-7AEC7513FCFD}"/>
    <cellStyle name="Accent3 2 2" xfId="642" xr:uid="{98A5CAAA-70F9-4CD0-91D2-777650CB2902}"/>
    <cellStyle name="Accent4" xfId="643" xr:uid="{5BF7F00F-C64D-409C-95D0-7B7B76FF1208}"/>
    <cellStyle name="Accent4 2" xfId="644" xr:uid="{42108BC1-38BD-4020-A3F0-F4004D2A0606}"/>
    <cellStyle name="Accent4 2 2" xfId="645" xr:uid="{C97F0A93-D5DE-4ADE-9131-A85E2E0F9C64}"/>
    <cellStyle name="Accent5" xfId="646" xr:uid="{03254A7A-466D-459F-A049-537B7228BB29}"/>
    <cellStyle name="Accent5 2" xfId="647" xr:uid="{0EB865CF-1DBA-452B-8261-20FA15EF7B41}"/>
    <cellStyle name="Accent5 2 2" xfId="648" xr:uid="{29B836FD-C3A4-4758-A399-C22676CEAD57}"/>
    <cellStyle name="Accent6" xfId="649" xr:uid="{ABA9CFC2-DF40-48D6-A084-6DBDCE1CCA3B}"/>
    <cellStyle name="Accent6 2" xfId="650" xr:uid="{EFE51E38-DFD5-43E6-9E0B-C39DF38CDF74}"/>
    <cellStyle name="Accent6 2 2" xfId="651" xr:uid="{EB971235-1EDD-457F-AB43-F39B95DCB631}"/>
    <cellStyle name="Bad" xfId="652" xr:uid="{A17A49C8-72A4-4BD5-A864-75161D58F2C1}"/>
    <cellStyle name="Bad 2" xfId="653" xr:uid="{EB3E8EDB-DC74-46FE-BEFD-7F76CC47B56D}"/>
    <cellStyle name="Bad 2 2" xfId="654" xr:uid="{5305DA93-B995-4EF0-9EA5-7448871B1EE0}"/>
    <cellStyle name="Buena" xfId="655" xr:uid="{1B9AA71C-9F97-41A5-BAF2-01230FB1CA4C}"/>
    <cellStyle name="Buena 2" xfId="33" xr:uid="{00000000-0005-0000-0000-00003C000000}"/>
    <cellStyle name="Buena 2 2" xfId="127" xr:uid="{00000000-0005-0000-0000-00003D000000}"/>
    <cellStyle name="Buena 2 2 2" xfId="657" xr:uid="{08C73D3C-AB90-4C95-97AA-C42714181515}"/>
    <cellStyle name="Buena 2 2 2 2" xfId="658" xr:uid="{A09E4A6A-2E15-4EB1-892E-88C10E61E9A3}"/>
    <cellStyle name="Buena 2 2 3" xfId="656" xr:uid="{6878D938-AB4C-4742-B3C3-D43663EA2B77}"/>
    <cellStyle name="Buena 2 3" xfId="659" xr:uid="{98611F21-F243-4753-A056-2D84B4CE3D2D}"/>
    <cellStyle name="Buena 2 3 2" xfId="660" xr:uid="{23084874-B5B9-4E45-94BF-24A3950D6D18}"/>
    <cellStyle name="Buena 3" xfId="661" xr:uid="{4772174B-4B5C-46D3-BB1B-C26E334818F0}"/>
    <cellStyle name="Buena 3 2" xfId="662" xr:uid="{8B30207B-0DE7-4D89-BEB3-49A095648FDC}"/>
    <cellStyle name="Calculation" xfId="663" xr:uid="{EF497C38-71F1-4A8D-A5BC-E7A61580B11F}"/>
    <cellStyle name="Calculation 2" xfId="664" xr:uid="{4E8F1662-81FD-4BCA-8F7A-0AF80041D67E}"/>
    <cellStyle name="Calculation 2 2" xfId="665" xr:uid="{DFFB4751-BB82-4880-96A6-AEE6D5F9951D}"/>
    <cellStyle name="Cálculo 2" xfId="34" xr:uid="{00000000-0005-0000-0000-00003E000000}"/>
    <cellStyle name="Cálculo 2 2" xfId="86" xr:uid="{00000000-0005-0000-0000-00003F000000}"/>
    <cellStyle name="Cálculo 2 2 2" xfId="129" xr:uid="{00000000-0005-0000-0000-000040000000}"/>
    <cellStyle name="Cálculo 2 2 2 2" xfId="667" xr:uid="{CE7A558F-C306-4341-B05F-AAC818119CDA}"/>
    <cellStyle name="Cálculo 2 2 2 2 2" xfId="668" xr:uid="{E933F105-E3C7-4BEF-BD0C-28896DDE2A11}"/>
    <cellStyle name="Cálculo 2 2 2 3" xfId="666" xr:uid="{28F77D6D-6027-42D4-96D9-9682614F2D1A}"/>
    <cellStyle name="Cálculo 2 2 3" xfId="200" xr:uid="{00000000-0005-0000-0000-000041000000}"/>
    <cellStyle name="Cálculo 2 2 3 2" xfId="232" xr:uid="{00000000-0005-0000-0000-000042000000}"/>
    <cellStyle name="Cálculo 2 2 3 2 2" xfId="669" xr:uid="{CB44474A-2FED-40CD-BCC7-7CE734AEA3A2}"/>
    <cellStyle name="Cálculo 2 2 3 2 2 2" xfId="670" xr:uid="{06709C59-1818-4D0A-B8C4-F1DB35211CF2}"/>
    <cellStyle name="Cálculo 2 2 3 3" xfId="671" xr:uid="{9B816EC1-3C76-49E4-B39B-43D522C4FDAD}"/>
    <cellStyle name="Cálculo 2 2 3 3 2" xfId="672" xr:uid="{55BDD953-AD52-42F3-B0F7-BEFA51D215F3}"/>
    <cellStyle name="Cálculo 2 2 4" xfId="216" xr:uid="{00000000-0005-0000-0000-000043000000}"/>
    <cellStyle name="Cálculo 2 2 4 2" xfId="673" xr:uid="{BA7C58B3-3AB9-4724-BDF1-E48EDABF0D6F}"/>
    <cellStyle name="Cálculo 2 2 4 2 2" xfId="674" xr:uid="{1FE0AA01-75CF-42B1-BE8B-FC9D1EAC943D}"/>
    <cellStyle name="Cálculo 2 2 5" xfId="675" xr:uid="{856C1988-65EB-4D7F-A607-74CFCD78E1CD}"/>
    <cellStyle name="Cálculo 2 2 5 2" xfId="676" xr:uid="{597466BE-781F-48E8-8067-133F19BF5B26}"/>
    <cellStyle name="Cálculo 2 3" xfId="128" xr:uid="{00000000-0005-0000-0000-000044000000}"/>
    <cellStyle name="Cálculo 2 3 2" xfId="678" xr:uid="{79C67531-13EC-4DA0-9330-316FE88A1C66}"/>
    <cellStyle name="Cálculo 2 3 2 2" xfId="679" xr:uid="{41D9591E-C53F-4D2B-901A-5BF0C388AB18}"/>
    <cellStyle name="Cálculo 2 3 3" xfId="677" xr:uid="{23AF4F7F-16AE-47F0-913A-0961A9E5BDF9}"/>
    <cellStyle name="Cálculo 2 4" xfId="194" xr:uid="{00000000-0005-0000-0000-000045000000}"/>
    <cellStyle name="Cálculo 2 4 2" xfId="226" xr:uid="{00000000-0005-0000-0000-000046000000}"/>
    <cellStyle name="Cálculo 2 4 2 2" xfId="680" xr:uid="{A02245A4-29E0-4A88-A8D3-EAB65847A72B}"/>
    <cellStyle name="Cálculo 2 4 2 2 2" xfId="681" xr:uid="{09082750-5840-4ADC-8148-9BE05BC741C4}"/>
    <cellStyle name="Cálculo 2 4 3" xfId="682" xr:uid="{869FB8BC-CADB-4A57-9A81-3CCD6313EC58}"/>
    <cellStyle name="Cálculo 2 4 3 2" xfId="683" xr:uid="{B7FED11B-05E0-4EBB-81CC-4655B42B0A91}"/>
    <cellStyle name="Cálculo 2 5" xfId="210" xr:uid="{00000000-0005-0000-0000-000047000000}"/>
    <cellStyle name="Cálculo 2 5 2" xfId="684" xr:uid="{CEF5DDAE-D490-4C29-9F9A-8EF6BB62EC74}"/>
    <cellStyle name="Cálculo 2 5 2 2" xfId="685" xr:uid="{79D3A7B3-2AE0-435F-AD77-85B02D206DEF}"/>
    <cellStyle name="Cálculo 2 6" xfId="686" xr:uid="{A616A097-DAA9-414B-B0EF-6304DA1A6B5B}"/>
    <cellStyle name="Cálculo 2 6 2" xfId="687" xr:uid="{3865B51F-08C5-46ED-9217-322AE77AC16A}"/>
    <cellStyle name="Celda de comprobación 2" xfId="35" xr:uid="{00000000-0005-0000-0000-000048000000}"/>
    <cellStyle name="Celda de comprobación 2 2" xfId="92" xr:uid="{00000000-0005-0000-0000-000049000000}"/>
    <cellStyle name="Celda de comprobación 2 2 2" xfId="131" xr:uid="{00000000-0005-0000-0000-00004A000000}"/>
    <cellStyle name="Celda de comprobación 2 2 2 2" xfId="689" xr:uid="{9E7428FE-E580-4A65-AE17-3B463F34E146}"/>
    <cellStyle name="Celda de comprobación 2 2 2 2 2" xfId="690" xr:uid="{C66646BD-25F8-41DA-A6CA-5B309CC65F17}"/>
    <cellStyle name="Celda de comprobación 2 2 2 3" xfId="688" xr:uid="{BF151627-98C0-4C7D-B160-11C081B69607}"/>
    <cellStyle name="Celda de comprobación 2 2 3" xfId="691" xr:uid="{1C2440A7-10E5-481F-9E57-B4F8405B8063}"/>
    <cellStyle name="Celda de comprobación 2 2 3 2" xfId="692" xr:uid="{37560A35-77B5-456F-88EE-102937E36BBA}"/>
    <cellStyle name="Celda de comprobación 2 3" xfId="130" xr:uid="{00000000-0005-0000-0000-00004B000000}"/>
    <cellStyle name="Celda de comprobación 2 3 2" xfId="694" xr:uid="{C0D8C347-D0B1-495C-A421-F1D0FC847FD2}"/>
    <cellStyle name="Celda de comprobación 2 3 2 2" xfId="695" xr:uid="{5E4BA3CE-659C-45E5-965E-7017465070BB}"/>
    <cellStyle name="Celda de comprobación 2 3 3" xfId="693" xr:uid="{38F11B8F-6EA2-486D-A859-7EDE7694B3B4}"/>
    <cellStyle name="Celda de comprobación 2 4" xfId="696" xr:uid="{81CE7EA6-2206-4916-89A4-7C935F88DE33}"/>
    <cellStyle name="Celda de comprobación 2 4 2" xfId="697" xr:uid="{410B1AE8-F591-481E-B3A2-AAE41256E9C5}"/>
    <cellStyle name="Celda vinculada 2" xfId="36" xr:uid="{00000000-0005-0000-0000-00004C000000}"/>
    <cellStyle name="Celda vinculada 2 2" xfId="132" xr:uid="{00000000-0005-0000-0000-00004D000000}"/>
    <cellStyle name="Celda vinculada 2 2 2" xfId="699" xr:uid="{18832DE5-8D2F-445A-96DA-AFAFBB5BADAC}"/>
    <cellStyle name="Celda vinculada 2 2 2 2" xfId="700" xr:uid="{F4C3DB24-23F6-4CA1-9551-6B5455D75003}"/>
    <cellStyle name="Celda vinculada 2 2 3" xfId="698" xr:uid="{C88D9F52-70FC-4B08-8E70-3F2C97620CB5}"/>
    <cellStyle name="Celda vinculada 2 3" xfId="701" xr:uid="{9E723873-FF01-4439-9A9C-5B85C1F43F15}"/>
    <cellStyle name="Celda vinculada 2 3 2" xfId="702" xr:uid="{20ED73A6-941E-4703-9720-27855DE74324}"/>
    <cellStyle name="Check Cell" xfId="703" xr:uid="{FEFE0FF0-6D28-4149-9E6B-FDE9385D358F}"/>
    <cellStyle name="Check Cell 2" xfId="704" xr:uid="{F5BF2454-E0CD-453A-8013-178A5D76FD2C}"/>
    <cellStyle name="Check Cell 2 2" xfId="705" xr:uid="{2F11439A-81D0-454E-B904-4C5427850F7B}"/>
    <cellStyle name="Encabezado 4 2" xfId="37" xr:uid="{00000000-0005-0000-0000-00004E000000}"/>
    <cellStyle name="Encabezado 4 2 2" xfId="133" xr:uid="{00000000-0005-0000-0000-00004F000000}"/>
    <cellStyle name="Encabezado 4 2 2 2" xfId="708" xr:uid="{B1159577-7A14-416A-96BD-AD702CD90500}"/>
    <cellStyle name="Encabezado 4 2 2 2 2" xfId="709" xr:uid="{06D497EC-E827-4BDB-88B2-510611CA6FA8}"/>
    <cellStyle name="Encabezado 4 2 2 3" xfId="707" xr:uid="{54508611-6BEB-4A8D-AF9D-D3DAD8E02939}"/>
    <cellStyle name="Encabezado 4 2 3" xfId="710" xr:uid="{97D76B6C-9AC8-4EC8-B078-562114F192F0}"/>
    <cellStyle name="Encabezado 4 2 3 2" xfId="711" xr:uid="{44C5E6F0-9D54-4454-935B-CBEE87CB1322}"/>
    <cellStyle name="Encabezado 4 3" xfId="712" xr:uid="{6D0181D9-0346-404D-B0D9-CB87946F4B65}"/>
    <cellStyle name="Encabezado 4 3 2" xfId="713" xr:uid="{5613805B-FEA2-443A-A2C9-C48D3DDBBD71}"/>
    <cellStyle name="Encabezado 4 4" xfId="706" xr:uid="{D9DAEB57-8D47-40B3-91A3-758CB1AB4B37}"/>
    <cellStyle name="Énfasis1 2" xfId="38" xr:uid="{00000000-0005-0000-0000-000050000000}"/>
    <cellStyle name="Énfasis1 2 2" xfId="134" xr:uid="{00000000-0005-0000-0000-000051000000}"/>
    <cellStyle name="Énfasis1 2 2 2" xfId="715" xr:uid="{D66ECC4B-FC72-48F8-B250-F6BF9AB9AE9D}"/>
    <cellStyle name="Énfasis1 2 2 2 2" xfId="716" xr:uid="{8DBE0201-8C71-404F-ACF0-A87DA173953F}"/>
    <cellStyle name="Énfasis1 2 2 3" xfId="714" xr:uid="{9BF6B126-D5D0-40AF-8349-7705CECEEF02}"/>
    <cellStyle name="Énfasis1 2 3" xfId="717" xr:uid="{247C1164-6D2C-4E0F-A52E-609E1242F4FE}"/>
    <cellStyle name="Énfasis1 2 3 2" xfId="718" xr:uid="{40169F2E-BE20-40E5-8ED2-4E3D2C4AE826}"/>
    <cellStyle name="Énfasis2 2" xfId="39" xr:uid="{00000000-0005-0000-0000-000052000000}"/>
    <cellStyle name="Énfasis2 2 2" xfId="135" xr:uid="{00000000-0005-0000-0000-000053000000}"/>
    <cellStyle name="Énfasis2 2 2 2" xfId="720" xr:uid="{DDADCF13-9A8D-433D-8F86-4761F25E5FAC}"/>
    <cellStyle name="Énfasis2 2 2 2 2" xfId="721" xr:uid="{DDE4630B-CB1E-4161-881A-D6F7F1CB28B9}"/>
    <cellStyle name="Énfasis2 2 2 3" xfId="719" xr:uid="{AA8B8A34-648A-4691-BB7C-32E7ADC7BD52}"/>
    <cellStyle name="Énfasis2 2 3" xfId="722" xr:uid="{A15C7C6B-F05A-4885-94E8-3F55C847BA60}"/>
    <cellStyle name="Énfasis2 2 3 2" xfId="723" xr:uid="{36451608-A93F-462B-B7A7-026D48995089}"/>
    <cellStyle name="Énfasis3 2" xfId="40" xr:uid="{00000000-0005-0000-0000-000054000000}"/>
    <cellStyle name="Énfasis3 2 2" xfId="136" xr:uid="{00000000-0005-0000-0000-000055000000}"/>
    <cellStyle name="Énfasis3 2 2 2" xfId="725" xr:uid="{4149665A-22AA-4858-9B7E-A8B370B881EB}"/>
    <cellStyle name="Énfasis3 2 2 2 2" xfId="726" xr:uid="{0E0DEF7A-05A2-41E7-A70E-2B4B71A89000}"/>
    <cellStyle name="Énfasis3 2 2 3" xfId="724" xr:uid="{21B92AC3-41F2-4B2B-A737-5E93BF3BBE7A}"/>
    <cellStyle name="Énfasis3 2 3" xfId="727" xr:uid="{A5BF1442-2D5F-424D-8B24-B845E7FE11C6}"/>
    <cellStyle name="Énfasis3 2 3 2" xfId="728" xr:uid="{1758A8E0-5ACD-46CE-973E-9BBAC3E4E11E}"/>
    <cellStyle name="Énfasis4 2" xfId="41" xr:uid="{00000000-0005-0000-0000-000056000000}"/>
    <cellStyle name="Énfasis4 2 2" xfId="137" xr:uid="{00000000-0005-0000-0000-000057000000}"/>
    <cellStyle name="Énfasis4 2 2 2" xfId="731" xr:uid="{8687AFBC-EF8F-4EDE-9E57-3FE441BA8C0B}"/>
    <cellStyle name="Énfasis4 2 2 2 2" xfId="732" xr:uid="{38D2777E-1689-4D2B-8264-1C911F560D3F}"/>
    <cellStyle name="Énfasis4 2 2 3" xfId="730" xr:uid="{BF89010E-695E-44F3-8C49-9FA221580315}"/>
    <cellStyle name="Énfasis4 2 3" xfId="733" xr:uid="{916312F9-BA00-43C6-9696-CD1F6F749C35}"/>
    <cellStyle name="Énfasis4 2 3 2" xfId="734" xr:uid="{DE3D6FE2-9F27-488C-8872-ADC82E26070E}"/>
    <cellStyle name="Énfasis4 2 4" xfId="729" xr:uid="{D3A2C67F-F7A1-445C-B806-E37FCDAC1702}"/>
    <cellStyle name="Énfasis5 2" xfId="42" xr:uid="{00000000-0005-0000-0000-000058000000}"/>
    <cellStyle name="Énfasis5 2 2" xfId="138" xr:uid="{00000000-0005-0000-0000-000059000000}"/>
    <cellStyle name="Énfasis5 2 2 2" xfId="736" xr:uid="{B038D313-8AB4-48C8-B26B-4EB56D36EB94}"/>
    <cellStyle name="Énfasis5 2 2 2 2" xfId="737" xr:uid="{E9CD574A-3F82-43ED-8EBF-EE68EDEFB7B3}"/>
    <cellStyle name="Énfasis5 2 2 3" xfId="735" xr:uid="{B43C388B-DB5C-463B-870D-B1827B511A98}"/>
    <cellStyle name="Énfasis5 2 3" xfId="738" xr:uid="{D102ECBC-6407-4DA1-8A7A-85A4DE058A29}"/>
    <cellStyle name="Énfasis5 2 3 2" xfId="739" xr:uid="{9F130092-C9B0-4590-BC8A-5207AADDFD5E}"/>
    <cellStyle name="Énfasis6 2" xfId="43" xr:uid="{00000000-0005-0000-0000-00005A000000}"/>
    <cellStyle name="Énfasis6 2 2" xfId="139" xr:uid="{00000000-0005-0000-0000-00005B000000}"/>
    <cellStyle name="Énfasis6 2 2 2" xfId="741" xr:uid="{173FA94B-1A95-41BC-AB52-0485A6E6489F}"/>
    <cellStyle name="Énfasis6 2 2 2 2" xfId="742" xr:uid="{4A64FD8D-99DC-42E4-BB15-452D9C999443}"/>
    <cellStyle name="Énfasis6 2 2 3" xfId="740" xr:uid="{E17A8B8E-5C8C-457E-90FD-1980BAE08CF2}"/>
    <cellStyle name="Énfasis6 2 3" xfId="743" xr:uid="{DB4CD05C-0395-4285-8201-2B4C693FF361}"/>
    <cellStyle name="Énfasis6 2 3 2" xfId="744" xr:uid="{8699F713-532D-4E60-A4CD-FE942A839B98}"/>
    <cellStyle name="Entrada 2" xfId="44" xr:uid="{00000000-0005-0000-0000-00005C000000}"/>
    <cellStyle name="Entrada 2 2" xfId="87" xr:uid="{00000000-0005-0000-0000-00005D000000}"/>
    <cellStyle name="Entrada 2 2 2" xfId="141" xr:uid="{00000000-0005-0000-0000-00005E000000}"/>
    <cellStyle name="Entrada 2 2 2 2" xfId="746" xr:uid="{18C88A3B-C486-419F-AF87-DE94A55362BE}"/>
    <cellStyle name="Entrada 2 2 2 2 2" xfId="747" xr:uid="{2274786E-C5D0-448A-BF39-2958BDC4BC14}"/>
    <cellStyle name="Entrada 2 2 2 3" xfId="745" xr:uid="{5246F7EB-1BCF-4E56-88F8-21100604CBE9}"/>
    <cellStyle name="Entrada 2 2 3" xfId="201" xr:uid="{00000000-0005-0000-0000-00005F000000}"/>
    <cellStyle name="Entrada 2 2 3 2" xfId="233" xr:uid="{00000000-0005-0000-0000-000060000000}"/>
    <cellStyle name="Entrada 2 2 3 2 2" xfId="748" xr:uid="{3F1161C6-CECB-4E55-8B8F-D2260D22C770}"/>
    <cellStyle name="Entrada 2 2 3 2 2 2" xfId="749" xr:uid="{F9A394DC-B715-486E-A8D5-78EE51C373FD}"/>
    <cellStyle name="Entrada 2 2 3 3" xfId="750" xr:uid="{657950AA-9D80-40F6-A6EA-6DAC9EB61696}"/>
    <cellStyle name="Entrada 2 2 3 3 2" xfId="751" xr:uid="{1DCA6B72-7E9A-404B-BC9D-C0A47D827F08}"/>
    <cellStyle name="Entrada 2 2 4" xfId="217" xr:uid="{00000000-0005-0000-0000-000061000000}"/>
    <cellStyle name="Entrada 2 2 4 2" xfId="752" xr:uid="{C1CD4F66-C549-4E3F-A99B-F0D6A524EE69}"/>
    <cellStyle name="Entrada 2 2 4 2 2" xfId="753" xr:uid="{9F693375-0348-4534-BCFF-B530B4FDA302}"/>
    <cellStyle name="Entrada 2 2 5" xfId="754" xr:uid="{771C3976-7C8A-47D8-BDE0-55E5A79732F9}"/>
    <cellStyle name="Entrada 2 2 5 2" xfId="755" xr:uid="{BED6AE5B-3F75-49A6-9B54-CDE786F77746}"/>
    <cellStyle name="Entrada 2 3" xfId="140" xr:uid="{00000000-0005-0000-0000-000062000000}"/>
    <cellStyle name="Entrada 2 3 2" xfId="757" xr:uid="{D9D53ED0-8D48-4C5E-8F99-A9FBDD3AE384}"/>
    <cellStyle name="Entrada 2 3 2 2" xfId="758" xr:uid="{DE2144F9-A509-47AD-AAB4-715D2256D859}"/>
    <cellStyle name="Entrada 2 3 3" xfId="756" xr:uid="{15ECE3C8-4CE6-4616-B03F-08B9C9C0F595}"/>
    <cellStyle name="Entrada 2 4" xfId="195" xr:uid="{00000000-0005-0000-0000-000063000000}"/>
    <cellStyle name="Entrada 2 4 2" xfId="227" xr:uid="{00000000-0005-0000-0000-000064000000}"/>
    <cellStyle name="Entrada 2 4 2 2" xfId="759" xr:uid="{DF19ECD2-42AE-4B16-81D8-6AD6EA58E53A}"/>
    <cellStyle name="Entrada 2 4 2 2 2" xfId="760" xr:uid="{B1CA828A-1F40-499B-884C-1CE18439DF56}"/>
    <cellStyle name="Entrada 2 4 3" xfId="761" xr:uid="{FF8FF4E3-01FA-4EC9-BB42-2C734976FC65}"/>
    <cellStyle name="Entrada 2 4 3 2" xfId="762" xr:uid="{8D2D4B0D-3FB0-4D10-BA54-E2C47EB4AC9F}"/>
    <cellStyle name="Entrada 2 5" xfId="211" xr:uid="{00000000-0005-0000-0000-000065000000}"/>
    <cellStyle name="Entrada 2 5 2" xfId="763" xr:uid="{98911EE0-3F1D-4BCB-AC94-0D8C9CEC5E20}"/>
    <cellStyle name="Entrada 2 5 2 2" xfId="764" xr:uid="{E4126984-4417-4A16-A3BA-501139E571F4}"/>
    <cellStyle name="Entrada 2 6" xfId="765" xr:uid="{DE143083-8983-4821-8051-F7E12188BBC1}"/>
    <cellStyle name="Entrada 2 6 2" xfId="766" xr:uid="{977745E6-FB21-4ED8-B74A-4EC08A3C1EC4}"/>
    <cellStyle name="Explanatory Text" xfId="767" xr:uid="{5EE7972D-917D-4444-8AE7-C8F288313F1C}"/>
    <cellStyle name="Explanatory Text 2" xfId="768" xr:uid="{5F4B1E47-47E4-46EB-B955-08E5A01C1628}"/>
    <cellStyle name="Explanatory Text 2 2" xfId="769" xr:uid="{2DB51938-0B90-4AB3-B984-FA46362F2437}"/>
    <cellStyle name="Heading 1" xfId="770" xr:uid="{214B8F78-EB9D-4A50-B427-E18E90EB1603}"/>
    <cellStyle name="Heading 1 2" xfId="771" xr:uid="{E0439885-775D-4B2E-8DB0-51984EB78A0E}"/>
    <cellStyle name="Heading 1 2 2" xfId="772" xr:uid="{236D7669-304D-4D34-9EAD-B74576B13BB1}"/>
    <cellStyle name="Heading 2" xfId="773" xr:uid="{62D64D95-BA46-4BB0-9989-18E4BE73906A}"/>
    <cellStyle name="Heading 2 2" xfId="774" xr:uid="{A56F9EB2-3A2A-46F7-A458-B40F4DCCB306}"/>
    <cellStyle name="Heading 2 2 2" xfId="775" xr:uid="{FCC67E8C-4EB2-4E1A-849B-72C9E1892CD1}"/>
    <cellStyle name="Heading 3" xfId="776" xr:uid="{B2DCACBA-EEA9-42CB-A183-4FB97B0C8C6D}"/>
    <cellStyle name="Heading 3 2" xfId="777" xr:uid="{15C1905A-D434-43CA-8E1D-AA33E93ADD90}"/>
    <cellStyle name="Heading 3 2 2" xfId="778" xr:uid="{E094686B-9145-4E8E-B8CB-BA7608FA1928}"/>
    <cellStyle name="Heading 4" xfId="779" xr:uid="{BBEB80EA-5C44-444B-9802-E8615BA8629A}"/>
    <cellStyle name="Heading 4 2" xfId="780" xr:uid="{1D1E10D9-AD75-4833-B6CC-4994F52B5D69}"/>
    <cellStyle name="Heading 4 2 2" xfId="781" xr:uid="{E584BE29-C47F-40A0-B368-9F3B5763B91F}"/>
    <cellStyle name="Hipervínculo" xfId="242" builtinId="8"/>
    <cellStyle name="Hipervínculo 2" xfId="142" xr:uid="{00000000-0005-0000-0000-000067000000}"/>
    <cellStyle name="Hipervínculo 2 2" xfId="783" xr:uid="{B7BB388A-66DF-4680-8812-9362B92B926A}"/>
    <cellStyle name="Hipervínculo 2 2 2" xfId="784" xr:uid="{58EB7918-9032-48E9-91E2-801F73BE2326}"/>
    <cellStyle name="Hipervínculo 2 3" xfId="782" xr:uid="{4BA59E16-C744-4F20-A660-B626CAC66DCB}"/>
    <cellStyle name="Incorrecto 2" xfId="45" xr:uid="{00000000-0005-0000-0000-000068000000}"/>
    <cellStyle name="Incorrecto 2 2" xfId="143" xr:uid="{00000000-0005-0000-0000-000069000000}"/>
    <cellStyle name="Incorrecto 2 2 2" xfId="786" xr:uid="{98191C13-1C88-4DBF-8109-C6FDE9B26065}"/>
    <cellStyle name="Incorrecto 2 2 2 2" xfId="787" xr:uid="{25222E2A-9067-4FB8-888E-6F8D55FEB307}"/>
    <cellStyle name="Incorrecto 2 2 3" xfId="785" xr:uid="{A398C8D9-1743-47A7-9EFA-031B30C59037}"/>
    <cellStyle name="Incorrecto 2 3" xfId="788" xr:uid="{E4891516-6E73-4E00-B55B-7AA368945075}"/>
    <cellStyle name="Incorrecto 2 3 2" xfId="789" xr:uid="{75686905-FBFF-4AB5-99A7-EADF60A07ED7}"/>
    <cellStyle name="Input" xfId="790" xr:uid="{5FAAE255-1984-4949-BDFE-11188E85522F}"/>
    <cellStyle name="Input 2" xfId="791" xr:uid="{A1EA0880-2DB4-4EBB-A7EB-5AE54F134944}"/>
    <cellStyle name="Input 2 2" xfId="792" xr:uid="{DD89C3BD-3FAA-4849-A4B9-3FB3E4EF35C8}"/>
    <cellStyle name="Linked Cell" xfId="793" xr:uid="{3324E13F-0F06-4AE1-AF22-B80A80BF5896}"/>
    <cellStyle name="Linked Cell 2" xfId="794" xr:uid="{5260DC0D-0222-4FD1-A0E6-69BAEF22813B}"/>
    <cellStyle name="Linked Cell 2 2" xfId="795" xr:uid="{D1AB9FC3-FAA4-48E6-B020-AC2504A4EE54}"/>
    <cellStyle name="Neutral 2" xfId="46" xr:uid="{00000000-0005-0000-0000-00006A000000}"/>
    <cellStyle name="Neutral 2 2" xfId="144" xr:uid="{00000000-0005-0000-0000-00006B000000}"/>
    <cellStyle name="Neutral 2 2 2" xfId="798" xr:uid="{8484A48E-5720-451C-A46F-A62561E278DC}"/>
    <cellStyle name="Neutral 2 2 2 2" xfId="799" xr:uid="{30BD8085-6956-4F1D-82EF-A62E35DCF3C0}"/>
    <cellStyle name="Neutral 2 2 3" xfId="797" xr:uid="{9E949A7F-05CB-4179-B06E-1C60D3B3687A}"/>
    <cellStyle name="Neutral 2 3" xfId="800" xr:uid="{5B1801C7-B537-4DEB-8EEE-95C7643AA636}"/>
    <cellStyle name="Neutral 2 3 2" xfId="801" xr:uid="{217609B4-0B35-4F08-A8F6-3B75F10ED709}"/>
    <cellStyle name="Neutral 3" xfId="802" xr:uid="{DB97E063-42F2-485E-889E-8E5B3A9C3142}"/>
    <cellStyle name="Neutral 3 2" xfId="803" xr:uid="{D5144C1E-8DCA-432E-8610-C438AD7C493F}"/>
    <cellStyle name="Neutral 4" xfId="796" xr:uid="{53F9C6DE-01AA-44B4-B257-C8EAF187FC4D}"/>
    <cellStyle name="Normal" xfId="0" builtinId="0"/>
    <cellStyle name="Normal 10" xfId="246" xr:uid="{4BEF6D08-5A72-49F9-9E9B-841640B0ABD7}"/>
    <cellStyle name="Normal 11" xfId="47" xr:uid="{00000000-0005-0000-0000-00006D000000}"/>
    <cellStyle name="Normal 11 2" xfId="145" xr:uid="{00000000-0005-0000-0000-00006E000000}"/>
    <cellStyle name="Normal 11 2 2" xfId="806" xr:uid="{F20F6490-554E-4106-8AB1-BB35DA951CC8}"/>
    <cellStyle name="Normal 11 2 2 2" xfId="807" xr:uid="{D4644DCA-0F84-4DD1-A659-8177059A916A}"/>
    <cellStyle name="Normal 11 2 3" xfId="805" xr:uid="{3492E7F6-86E0-416F-80BF-9A9835204866}"/>
    <cellStyle name="Normal 11 3" xfId="808" xr:uid="{9C88F823-CA3E-479D-9CDD-BA70BC2F4C18}"/>
    <cellStyle name="Normal 11 3 2" xfId="809" xr:uid="{06460192-F83E-4FE2-AD6E-C85D20A2985F}"/>
    <cellStyle name="Normal 11 4" xfId="804" xr:uid="{F0BB7DE9-0838-4DF4-B9B0-0719CF800479}"/>
    <cellStyle name="Normal 12" xfId="48" xr:uid="{00000000-0005-0000-0000-00006F000000}"/>
    <cellStyle name="Normal 12 2" xfId="146" xr:uid="{00000000-0005-0000-0000-000070000000}"/>
    <cellStyle name="Normal 12 2 2" xfId="812" xr:uid="{8CE5D86E-5B02-46F0-8467-BA8A0786F7B2}"/>
    <cellStyle name="Normal 12 2 2 2" xfId="813" xr:uid="{491F0E9F-7BB1-4997-A80C-FAAACF908F50}"/>
    <cellStyle name="Normal 12 2 3" xfId="811" xr:uid="{BD3D15E1-4CE8-4D2F-A5FF-5A4FDE886CCD}"/>
    <cellStyle name="Normal 12 3" xfId="814" xr:uid="{77558046-67AC-4775-BFB0-2ABE1DE8F151}"/>
    <cellStyle name="Normal 12 3 2" xfId="815" xr:uid="{FDAF906E-376E-40A5-A11E-F02EE8C3E47B}"/>
    <cellStyle name="Normal 12 4" xfId="810" xr:uid="{43EFB4A4-3454-437A-966B-94504E33721A}"/>
    <cellStyle name="Normal 13" xfId="49" xr:uid="{00000000-0005-0000-0000-000071000000}"/>
    <cellStyle name="Normal 13 2" xfId="147" xr:uid="{00000000-0005-0000-0000-000072000000}"/>
    <cellStyle name="Normal 13 2 2" xfId="818" xr:uid="{12B9FEBC-7E01-4E89-9851-62AC4FA105C7}"/>
    <cellStyle name="Normal 13 2 2 2" xfId="819" xr:uid="{9798870F-2B2C-4BE2-B732-F77CDD2998D2}"/>
    <cellStyle name="Normal 13 2 3" xfId="817" xr:uid="{FF5E95C2-A2D5-4B74-ABAE-3140CC09AD94}"/>
    <cellStyle name="Normal 13 3" xfId="820" xr:uid="{414EB045-EC14-44F2-BD03-06121D03CBD2}"/>
    <cellStyle name="Normal 13 3 2" xfId="821" xr:uid="{FEFA6D0C-0343-4654-960E-49FE5E168424}"/>
    <cellStyle name="Normal 13 4" xfId="816" xr:uid="{5016BE43-9365-41ED-A713-42A70DDED608}"/>
    <cellStyle name="Normal 14" xfId="50" xr:uid="{00000000-0005-0000-0000-000073000000}"/>
    <cellStyle name="Normal 14 2" xfId="148" xr:uid="{00000000-0005-0000-0000-000074000000}"/>
    <cellStyle name="Normal 14 2 2" xfId="824" xr:uid="{9038F625-7073-45F9-A06A-8F21BD76B0E2}"/>
    <cellStyle name="Normal 14 2 2 2" xfId="825" xr:uid="{FF705502-7FB6-4534-BDFD-72D0C48DF286}"/>
    <cellStyle name="Normal 14 2 3" xfId="823" xr:uid="{D07B67DD-A2CB-4A3A-9EBF-F9130B874747}"/>
    <cellStyle name="Normal 14 3" xfId="826" xr:uid="{1B022287-24DE-4155-A5F4-0B0C2933F507}"/>
    <cellStyle name="Normal 14 3 2" xfId="827" xr:uid="{B406A9B2-75C1-44EE-A0E3-08E8BBBBDFFD}"/>
    <cellStyle name="Normal 14 4" xfId="822" xr:uid="{F0924D46-04F4-4210-9869-4776284DB79F}"/>
    <cellStyle name="Normal 17" xfId="51" xr:uid="{00000000-0005-0000-0000-000075000000}"/>
    <cellStyle name="Normal 17 2" xfId="149" xr:uid="{00000000-0005-0000-0000-000076000000}"/>
    <cellStyle name="Normal 17 2 2" xfId="830" xr:uid="{8BF0984B-6B22-48B7-BAAC-BDC29B3743F8}"/>
    <cellStyle name="Normal 17 2 2 2" xfId="831" xr:uid="{2626C184-1D93-4982-BA7E-6B52AD7F8F29}"/>
    <cellStyle name="Normal 17 2 3" xfId="829" xr:uid="{0833E0A2-6575-487C-8CC9-100F29453A35}"/>
    <cellStyle name="Normal 17 3" xfId="832" xr:uid="{3CD268C5-5034-4B29-B2B4-7414AA138CDB}"/>
    <cellStyle name="Normal 17 3 2" xfId="833" xr:uid="{36CDECD5-D74B-4A7A-9037-F2252C0363CF}"/>
    <cellStyle name="Normal 17 4" xfId="828" xr:uid="{EE61C3F3-A6AD-4A0A-B120-CE977512D651}"/>
    <cellStyle name="Normal 18" xfId="52" xr:uid="{00000000-0005-0000-0000-000077000000}"/>
    <cellStyle name="Normal 18 2" xfId="150" xr:uid="{00000000-0005-0000-0000-000078000000}"/>
    <cellStyle name="Normal 18 2 2" xfId="836" xr:uid="{6DC0AC3A-6170-4810-859E-37861DB5F79D}"/>
    <cellStyle name="Normal 18 2 2 2" xfId="837" xr:uid="{037C7472-A686-4B4D-BEB9-AF3B30ABA650}"/>
    <cellStyle name="Normal 18 2 3" xfId="835" xr:uid="{24BF54A9-1005-4B73-B799-1588B2BCEAE4}"/>
    <cellStyle name="Normal 18 3" xfId="838" xr:uid="{E5296E20-50AA-4AC5-80E9-66719BF243FF}"/>
    <cellStyle name="Normal 18 3 2" xfId="839" xr:uid="{1D77AA8D-3549-418B-98D0-ACD7F20B2389}"/>
    <cellStyle name="Normal 18 4" xfId="834" xr:uid="{5C12293A-A8F8-4112-BE50-EBF690B8F80F}"/>
    <cellStyle name="Normal 19" xfId="53" xr:uid="{00000000-0005-0000-0000-000079000000}"/>
    <cellStyle name="Normal 19 2" xfId="151" xr:uid="{00000000-0005-0000-0000-00007A000000}"/>
    <cellStyle name="Normal 19 2 2" xfId="842" xr:uid="{EBD598FB-8C49-4D31-849B-3D681BE7B920}"/>
    <cellStyle name="Normal 19 2 2 2" xfId="843" xr:uid="{E2807CAD-419F-4BFF-9141-0E3FBCCA6888}"/>
    <cellStyle name="Normal 19 2 3" xfId="841" xr:uid="{EE46DB16-399B-4F0F-AC83-24588204C343}"/>
    <cellStyle name="Normal 19 3" xfId="844" xr:uid="{A43CEE78-51A6-4422-983B-5E1431BAA324}"/>
    <cellStyle name="Normal 19 3 2" xfId="845" xr:uid="{142C1293-EE05-49B4-A10D-280E67B5D202}"/>
    <cellStyle name="Normal 19 4" xfId="840" xr:uid="{C80A1385-8AED-4993-93CB-88BFE04E4DA9}"/>
    <cellStyle name="Normal 2" xfId="1" xr:uid="{00000000-0005-0000-0000-00007B000000}"/>
    <cellStyle name="Normal 2 2" xfId="152" xr:uid="{00000000-0005-0000-0000-00007C000000}"/>
    <cellStyle name="Normal 2 2 2" xfId="848" xr:uid="{A172D4BA-0471-4599-839B-645488F5EC4D}"/>
    <cellStyle name="Normal 2 2 2 2" xfId="849" xr:uid="{ABC182AE-E2F5-4F83-B763-161DFC8CF4AB}"/>
    <cellStyle name="Normal 2 2 3" xfId="847" xr:uid="{6B0E0AC9-ECDF-44A6-BF88-973303DDE110}"/>
    <cellStyle name="Normal 2 3" xfId="850" xr:uid="{580954C2-1BF0-42CF-A9E9-2C80776CFF9E}"/>
    <cellStyle name="Normal 2 3 2" xfId="851" xr:uid="{D5051119-5621-488E-B533-211923E5FD37}"/>
    <cellStyle name="Normal 2 4" xfId="846" xr:uid="{4AA76C8B-DF04-4485-99AE-6F4A81CFD0C0}"/>
    <cellStyle name="Normal 2 5" xfId="54" xr:uid="{00000000-0005-0000-0000-00007D000000}"/>
    <cellStyle name="Normal 2 5 2" xfId="153" xr:uid="{00000000-0005-0000-0000-00007E000000}"/>
    <cellStyle name="Normal 2 5 2 2" xfId="854" xr:uid="{D8F68C62-B4FF-44C9-986F-EC883E340D4B}"/>
    <cellStyle name="Normal 2 5 2 2 2" xfId="855" xr:uid="{751233BF-0813-45DC-886B-419613529D8D}"/>
    <cellStyle name="Normal 2 5 2 3" xfId="853" xr:uid="{9A76855D-CF76-4149-B34D-8BE1FEC3DDC9}"/>
    <cellStyle name="Normal 2 5 3" xfId="856" xr:uid="{3BE13D3C-BD4C-45EE-8334-B5A004DC1453}"/>
    <cellStyle name="Normal 2 5 3 2" xfId="857" xr:uid="{7BB12B35-7FF3-4E05-9FB7-12D6059D0C31}"/>
    <cellStyle name="Normal 2 5 4" xfId="852" xr:uid="{6E78739D-BB58-4639-BE53-7CD1ECFCE2E2}"/>
    <cellStyle name="Normal 20" xfId="55" xr:uid="{00000000-0005-0000-0000-00007F000000}"/>
    <cellStyle name="Normal 20 2" xfId="154" xr:uid="{00000000-0005-0000-0000-000080000000}"/>
    <cellStyle name="Normal 20 2 2" xfId="860" xr:uid="{0091DA24-15C2-4C7A-854C-977B3592D5A3}"/>
    <cellStyle name="Normal 20 2 2 2" xfId="861" xr:uid="{C58F616C-F155-459A-9F41-6ECC2DD693A3}"/>
    <cellStyle name="Normal 20 2 3" xfId="859" xr:uid="{0B41378C-2F90-48DB-BEF5-C1482DD100C1}"/>
    <cellStyle name="Normal 20 3" xfId="862" xr:uid="{A5D144DD-47F2-4068-BB59-E2F0CBE1E35F}"/>
    <cellStyle name="Normal 20 3 2" xfId="863" xr:uid="{26343E7E-A801-4086-8ED7-0F378145836D}"/>
    <cellStyle name="Normal 20 4" xfId="858" xr:uid="{F4470152-4EF1-4FA3-8225-C157CF5C417F}"/>
    <cellStyle name="Normal 21" xfId="56" xr:uid="{00000000-0005-0000-0000-000081000000}"/>
    <cellStyle name="Normal 21 2" xfId="155" xr:uid="{00000000-0005-0000-0000-000082000000}"/>
    <cellStyle name="Normal 21 2 2" xfId="866" xr:uid="{91C8BC47-533C-4F00-B772-CB6A32C5E06F}"/>
    <cellStyle name="Normal 21 2 2 2" xfId="867" xr:uid="{FD945EF6-02AD-48B5-86CC-E919079D1973}"/>
    <cellStyle name="Normal 21 2 3" xfId="865" xr:uid="{8DF893EE-51E0-47EE-976E-ED6EE288CB69}"/>
    <cellStyle name="Normal 21 3" xfId="868" xr:uid="{9A0A77F5-8C21-42C9-9163-9B7AB85963E9}"/>
    <cellStyle name="Normal 21 3 2" xfId="869" xr:uid="{29143CCF-47D0-48F3-A870-4F83C654818D}"/>
    <cellStyle name="Normal 21 4" xfId="864" xr:uid="{8FB403C5-4E1D-4560-83D3-11034CCEECA9}"/>
    <cellStyle name="Normal 22" xfId="57" xr:uid="{00000000-0005-0000-0000-000083000000}"/>
    <cellStyle name="Normal 22 2" xfId="156" xr:uid="{00000000-0005-0000-0000-000084000000}"/>
    <cellStyle name="Normal 22 2 2" xfId="872" xr:uid="{9E838E74-109C-4B7B-9C7E-D97D8737D56A}"/>
    <cellStyle name="Normal 22 2 2 2" xfId="873" xr:uid="{628E57A3-70E4-41AF-936B-50C4B9EA24B1}"/>
    <cellStyle name="Normal 22 2 3" xfId="871" xr:uid="{6BD007CB-4448-4951-A317-ECAD77454E39}"/>
    <cellStyle name="Normal 22 3" xfId="874" xr:uid="{C61D92DE-096D-4F0B-AA01-92BEE23D50B3}"/>
    <cellStyle name="Normal 22 3 2" xfId="875" xr:uid="{82E1C7E2-1361-4AD1-8809-2850E82C9DAD}"/>
    <cellStyle name="Normal 22 4" xfId="870" xr:uid="{F93B253B-7AF3-476C-8F02-370A63542296}"/>
    <cellStyle name="Normal 23" xfId="58" xr:uid="{00000000-0005-0000-0000-000085000000}"/>
    <cellStyle name="Normal 23 2" xfId="157" xr:uid="{00000000-0005-0000-0000-000086000000}"/>
    <cellStyle name="Normal 23 2 2" xfId="878" xr:uid="{DE58104D-18AF-4300-A824-CD13FB712B5C}"/>
    <cellStyle name="Normal 23 2 2 2" xfId="879" xr:uid="{CE604544-8DC8-48A1-966A-4B58A4D6B6A8}"/>
    <cellStyle name="Normal 23 2 3" xfId="877" xr:uid="{1084CC5A-59A7-4A44-A418-BEC5BD17FD29}"/>
    <cellStyle name="Normal 23 3" xfId="880" xr:uid="{9398153A-EFE3-497C-A15A-9B3CF8C5AEA1}"/>
    <cellStyle name="Normal 23 3 2" xfId="881" xr:uid="{3BF4D885-E28E-4B27-AE8A-5EFF19632700}"/>
    <cellStyle name="Normal 23 4" xfId="876" xr:uid="{B680AC3D-3E82-4784-A76F-8B617B1F4B0B}"/>
    <cellStyle name="Normal 24" xfId="59" xr:uid="{00000000-0005-0000-0000-000087000000}"/>
    <cellStyle name="Normal 24 2" xfId="158" xr:uid="{00000000-0005-0000-0000-000088000000}"/>
    <cellStyle name="Normal 24 2 2" xfId="884" xr:uid="{9D29E49F-1400-491A-9BFE-4553C9412D6E}"/>
    <cellStyle name="Normal 24 2 2 2" xfId="885" xr:uid="{AC7592BA-883A-4166-B1DF-51CB7B8BC4EE}"/>
    <cellStyle name="Normal 24 2 3" xfId="883" xr:uid="{E4860A4B-CD96-4B62-8E0F-45A7B56AA84F}"/>
    <cellStyle name="Normal 24 3" xfId="886" xr:uid="{1BB45B02-B0F1-44C3-9EF7-79510C138A39}"/>
    <cellStyle name="Normal 24 3 2" xfId="887" xr:uid="{3299722E-A3EE-44D6-BAB4-0401550815E8}"/>
    <cellStyle name="Normal 24 4" xfId="882" xr:uid="{DD319119-E758-4FA9-AD7E-6E6CFE32409F}"/>
    <cellStyle name="Normal 26" xfId="60" xr:uid="{00000000-0005-0000-0000-000089000000}"/>
    <cellStyle name="Normal 26 2" xfId="159" xr:uid="{00000000-0005-0000-0000-00008A000000}"/>
    <cellStyle name="Normal 26 2 2" xfId="890" xr:uid="{249E5878-4A96-4A35-AF9F-4C1EBCB0C566}"/>
    <cellStyle name="Normal 26 2 2 2" xfId="891" xr:uid="{72E9539B-1FF4-4E46-9D01-EB735EB3A612}"/>
    <cellStyle name="Normal 26 2 3" xfId="889" xr:uid="{D4AFBE09-F79A-41AB-BEE9-32E0A05169FC}"/>
    <cellStyle name="Normal 26 3" xfId="892" xr:uid="{845FFE79-41EF-4EA4-B0B7-42D2144536AD}"/>
    <cellStyle name="Normal 26 3 2" xfId="893" xr:uid="{43580F3D-5EDC-4C4F-A376-39C12734F121}"/>
    <cellStyle name="Normal 26 4" xfId="888" xr:uid="{5C5512F0-A770-40BB-BFB8-38C645AA0C80}"/>
    <cellStyle name="Normal 28" xfId="61" xr:uid="{00000000-0005-0000-0000-00008B000000}"/>
    <cellStyle name="Normal 28 2" xfId="160" xr:uid="{00000000-0005-0000-0000-00008C000000}"/>
    <cellStyle name="Normal 28 2 2" xfId="896" xr:uid="{0C820C34-E972-401E-B98D-98378D21CCE2}"/>
    <cellStyle name="Normal 28 2 2 2" xfId="897" xr:uid="{FCBB3E67-4974-47BA-B0E0-F6254448967C}"/>
    <cellStyle name="Normal 28 2 3" xfId="895" xr:uid="{09AF55B1-5E65-4605-A6F1-7016F92CD050}"/>
    <cellStyle name="Normal 28 3" xfId="898" xr:uid="{C0DF13D1-0E52-40E1-89D8-9C4E53043E2C}"/>
    <cellStyle name="Normal 28 3 2" xfId="899" xr:uid="{B56D33CF-F7DB-47B4-BC21-03B09439D819}"/>
    <cellStyle name="Normal 28 4" xfId="894" xr:uid="{F90786A2-8873-40CD-8DCE-66B760B2EAA6}"/>
    <cellStyle name="Normal 29" xfId="62" xr:uid="{00000000-0005-0000-0000-00008D000000}"/>
    <cellStyle name="Normal 29 2" xfId="161" xr:uid="{00000000-0005-0000-0000-00008E000000}"/>
    <cellStyle name="Normal 29 2 2" xfId="902" xr:uid="{929E1AD5-F4B0-4270-AF6A-174CE4275C4F}"/>
    <cellStyle name="Normal 29 2 2 2" xfId="903" xr:uid="{1CF23AC5-E53B-4D5E-8561-F3C44BE1AF01}"/>
    <cellStyle name="Normal 29 2 3" xfId="901" xr:uid="{092938A9-ABCC-440F-96D3-E87E4D18CCA8}"/>
    <cellStyle name="Normal 29 3" xfId="904" xr:uid="{979B5E2C-95FA-4BFD-B368-4274F6BFD98B}"/>
    <cellStyle name="Normal 29 3 2" xfId="905" xr:uid="{2EA53B0E-D796-42B7-B7E5-75FFE6837528}"/>
    <cellStyle name="Normal 29 4" xfId="900" xr:uid="{4BA44E02-7B9E-49EE-A947-79256C3F5FF1}"/>
    <cellStyle name="Normal 3" xfId="3" xr:uid="{00000000-0005-0000-0000-00008F000000}"/>
    <cellStyle name="Normal 3 2" xfId="91" xr:uid="{00000000-0005-0000-0000-000090000000}"/>
    <cellStyle name="Normal 3 2 2" xfId="163" xr:uid="{00000000-0005-0000-0000-000091000000}"/>
    <cellStyle name="Normal 3 2 2 2" xfId="909" xr:uid="{EFB82AA5-3A45-4BD4-BA65-0B7AFD410833}"/>
    <cellStyle name="Normal 3 2 2 2 2" xfId="910" xr:uid="{CA620023-B949-4D2C-B85E-539E843CA97F}"/>
    <cellStyle name="Normal 3 2 2 2 2 2" xfId="911" xr:uid="{D9ADA4C3-D1D4-4B8B-8F5F-A1DBE6CF92DE}"/>
    <cellStyle name="Normal 3 2 2 3" xfId="912" xr:uid="{D24A46AA-B3C6-4852-BDC6-F822D86F575B}"/>
    <cellStyle name="Normal 3 2 2 3 2" xfId="913" xr:uid="{77A057E6-3964-4FDE-AF3F-3A01AD83A283}"/>
    <cellStyle name="Normal 3 2 2 4" xfId="908" xr:uid="{8AAFABFD-86C6-480D-864F-DB50CBFDAC0C}"/>
    <cellStyle name="Normal 3 2 3" xfId="205" xr:uid="{00000000-0005-0000-0000-000092000000}"/>
    <cellStyle name="Normal 3 2 3 2" xfId="237" xr:uid="{00000000-0005-0000-0000-000093000000}"/>
    <cellStyle name="Normal 3 2 3 2 2" xfId="916" xr:uid="{8CDF4519-A8FF-4792-B124-F43EACED2DAA}"/>
    <cellStyle name="Normal 3 2 3 2 2 2" xfId="917" xr:uid="{39E753D8-AEC4-42F3-9AD0-EF1494B2F15B}"/>
    <cellStyle name="Normal 3 2 3 2 2 2 2" xfId="918" xr:uid="{CD7F9C3C-4A9F-4829-A9BD-C6A629FBB2EA}"/>
    <cellStyle name="Normal 3 2 3 2 3" xfId="919" xr:uid="{7E0A5BF5-FF76-45C3-9F35-A1CC326AEFD6}"/>
    <cellStyle name="Normal 3 2 3 2 3 2" xfId="920" xr:uid="{66504434-04EF-4CDA-B594-53D490A4838F}"/>
    <cellStyle name="Normal 3 2 3 2 4" xfId="915" xr:uid="{8455A7C6-E7D8-4CE2-8726-0F6CCFFF58D4}"/>
    <cellStyle name="Normal 3 2 3 3" xfId="921" xr:uid="{A4619BF8-A614-4DC7-919D-CE8AF4F4F801}"/>
    <cellStyle name="Normal 3 2 3 3 2" xfId="922" xr:uid="{EE86DB38-1D22-499E-9DB3-14E17F4EB525}"/>
    <cellStyle name="Normal 3 2 3 3 2 2" xfId="923" xr:uid="{4C08732F-C768-4F47-8077-1F8A36D55E20}"/>
    <cellStyle name="Normal 3 2 3 4" xfId="924" xr:uid="{31ADD346-51E8-48A9-BE27-20C9B9D4C02D}"/>
    <cellStyle name="Normal 3 2 3 4 2" xfId="925" xr:uid="{C31DE010-9E46-45A0-9CDD-9F5DFB1BECE8}"/>
    <cellStyle name="Normal 3 2 3 5" xfId="914" xr:uid="{8F1DE09D-4DE1-4FA1-B33C-73B288DA21A1}"/>
    <cellStyle name="Normal 3 2 4" xfId="221" xr:uid="{00000000-0005-0000-0000-000094000000}"/>
    <cellStyle name="Normal 3 2 4 2" xfId="927" xr:uid="{71764A27-0A00-4741-B6CE-3906267AC10E}"/>
    <cellStyle name="Normal 3 2 4 2 2" xfId="928" xr:uid="{34E6C674-EE34-4B22-8C63-D1E464088BE3}"/>
    <cellStyle name="Normal 3 2 4 2 2 2" xfId="929" xr:uid="{1653C4AC-D503-43EC-A545-73D6C43D8EC6}"/>
    <cellStyle name="Normal 3 2 4 3" xfId="930" xr:uid="{FA3337FF-C486-4380-9C2C-998B61347845}"/>
    <cellStyle name="Normal 3 2 4 3 2" xfId="931" xr:uid="{EFBB302C-8509-465F-B18D-4048709A0A0F}"/>
    <cellStyle name="Normal 3 2 4 4" xfId="926" xr:uid="{BDC3B613-C6B6-4B5A-988D-68B075CB593A}"/>
    <cellStyle name="Normal 3 2 5" xfId="932" xr:uid="{B9FB53B8-8520-4E79-BE83-5750165368DC}"/>
    <cellStyle name="Normal 3 2 5 2" xfId="933" xr:uid="{15757EC4-6F21-42C9-B2D7-0F71846ED7CC}"/>
    <cellStyle name="Normal 3 2 5 2 2" xfId="934" xr:uid="{4684CB7A-B02E-40A1-A544-2624343A2950}"/>
    <cellStyle name="Normal 3 2 6" xfId="935" xr:uid="{6F231D58-A437-4D6C-9CB2-F3761EBE0A07}"/>
    <cellStyle name="Normal 3 2 6 2" xfId="936" xr:uid="{05C533CE-A073-4939-B679-05216B6946B6}"/>
    <cellStyle name="Normal 3 2 7" xfId="907" xr:uid="{BC9593E8-3CC1-4251-A95F-FB90E3BC9036}"/>
    <cellStyle name="Normal 3 3" xfId="162" xr:uid="{00000000-0005-0000-0000-000095000000}"/>
    <cellStyle name="Normal 3 3 2" xfId="938" xr:uid="{ABCD938F-3553-4AF2-89B2-C727F2DB0FBC}"/>
    <cellStyle name="Normal 3 3 2 2" xfId="939" xr:uid="{A0DA6CB6-43E2-4F72-AA74-E320D2BEFAF7}"/>
    <cellStyle name="Normal 3 3 2 2 2" xfId="940" xr:uid="{F6BDB5B5-C897-420A-837A-007E9275ACC3}"/>
    <cellStyle name="Normal 3 3 3" xfId="941" xr:uid="{D0169EE9-C831-49B5-A085-B6877B2AE31B}"/>
    <cellStyle name="Normal 3 3 3 2" xfId="942" xr:uid="{8ADE829D-9F08-4D1B-928A-39FC898961DA}"/>
    <cellStyle name="Normal 3 3 4" xfId="937" xr:uid="{BA282D4C-E475-431D-A436-8A9470139812}"/>
    <cellStyle name="Normal 3 4" xfId="193" xr:uid="{00000000-0005-0000-0000-000096000000}"/>
    <cellStyle name="Normal 3 4 2" xfId="225" xr:uid="{00000000-0005-0000-0000-000097000000}"/>
    <cellStyle name="Normal 3 4 2 2" xfId="945" xr:uid="{0B397576-466B-4EB1-B417-5444DB9BF967}"/>
    <cellStyle name="Normal 3 4 2 2 2" xfId="946" xr:uid="{EEA3ED43-5CD0-48F1-B21D-D8AA2455EC4E}"/>
    <cellStyle name="Normal 3 4 2 2 2 2" xfId="947" xr:uid="{BEA4CBD7-DED1-49EB-A873-06853C4A7D40}"/>
    <cellStyle name="Normal 3 4 2 3" xfId="948" xr:uid="{5C4AC129-B4F5-4C73-9CAE-FE3AB48563AF}"/>
    <cellStyle name="Normal 3 4 2 3 2" xfId="949" xr:uid="{3DDC2484-CD77-4A65-84FA-DE4252A41B32}"/>
    <cellStyle name="Normal 3 4 2 4" xfId="944" xr:uid="{F4BBD3AC-E520-43AA-BD5C-0321F5E1AEFE}"/>
    <cellStyle name="Normal 3 4 3" xfId="950" xr:uid="{8CA3973B-DB02-45DA-853A-B33F2B201363}"/>
    <cellStyle name="Normal 3 4 3 2" xfId="951" xr:uid="{2057F5B9-BD77-4BE4-9F16-B41A39DD5F64}"/>
    <cellStyle name="Normal 3 4 3 2 2" xfId="952" xr:uid="{C17C4071-9285-404D-A84D-95A62AC164BA}"/>
    <cellStyle name="Normal 3 4 4" xfId="953" xr:uid="{9E439B08-E886-4EC0-8530-458EADED6FE8}"/>
    <cellStyle name="Normal 3 4 4 2" xfId="954" xr:uid="{62A2B5A4-F97E-46A3-9559-4DD39E06DF49}"/>
    <cellStyle name="Normal 3 4 5" xfId="943" xr:uid="{D038AF87-B040-4AD9-9516-8D51A0058D4F}"/>
    <cellStyle name="Normal 3 5" xfId="209" xr:uid="{00000000-0005-0000-0000-000098000000}"/>
    <cellStyle name="Normal 3 5 2" xfId="956" xr:uid="{35B5ACE2-5E39-4418-B00B-899407D99C6B}"/>
    <cellStyle name="Normal 3 5 2 2" xfId="957" xr:uid="{6109AF88-A8E0-4B91-BB84-98CE62B4B036}"/>
    <cellStyle name="Normal 3 5 2 2 2" xfId="958" xr:uid="{99E47AE0-1E5B-49E1-BDA2-2D23BFE01B75}"/>
    <cellStyle name="Normal 3 5 3" xfId="959" xr:uid="{E5086E76-F4A0-4E1B-8406-8F1932A7FBD8}"/>
    <cellStyle name="Normal 3 5 3 2" xfId="960" xr:uid="{FF32DEDC-CAEE-415A-905E-086F4E16A194}"/>
    <cellStyle name="Normal 3 5 4" xfId="955" xr:uid="{2C1D01D6-D52D-4FF6-A754-1B8118DD9677}"/>
    <cellStyle name="Normal 3 6" xfId="245" xr:uid="{4EBB42BC-1D45-4110-A0A8-AA73D5DAA73D}"/>
    <cellStyle name="Normal 3 6 2" xfId="962" xr:uid="{DCD2A1B3-B20F-486D-BAA5-B35CA322EE26}"/>
    <cellStyle name="Normal 3 6 2 2" xfId="963" xr:uid="{F1F594E2-4524-4E68-B7F3-A59C95C55D57}"/>
    <cellStyle name="Normal 3 6 3" xfId="961" xr:uid="{C11B3C73-D6A8-4A28-8A44-C10AE6595A15}"/>
    <cellStyle name="Normal 3 7" xfId="964" xr:uid="{5009F303-5577-4BD5-969C-CE9825D8B545}"/>
    <cellStyle name="Normal 3 7 2" xfId="965" xr:uid="{4F2DF2F7-D7A2-4EA1-992A-AA0910B3DED3}"/>
    <cellStyle name="Normal 3 8" xfId="906" xr:uid="{541D412F-1C45-4A99-8806-17E0E10355E5}"/>
    <cellStyle name="Normal 4" xfId="96" xr:uid="{00000000-0005-0000-0000-000099000000}"/>
    <cellStyle name="Normal 4 14" xfId="63" xr:uid="{00000000-0005-0000-0000-00009A000000}"/>
    <cellStyle name="Normal 4 14 2" xfId="164" xr:uid="{00000000-0005-0000-0000-00009B000000}"/>
    <cellStyle name="Normal 4 14 2 2" xfId="969" xr:uid="{6D3BBACF-059D-40DC-8432-8B4CFB0F01CC}"/>
    <cellStyle name="Normal 4 14 2 2 2" xfId="970" xr:uid="{31649D98-EB6F-44A5-9EF5-B4BFE3FC6FD3}"/>
    <cellStyle name="Normal 4 14 2 3" xfId="968" xr:uid="{5555CB66-03F2-4F11-B188-E32DEDCEF8FD}"/>
    <cellStyle name="Normal 4 14 3" xfId="971" xr:uid="{0A483B79-30C6-4B82-8F67-08B1C8B1A28A}"/>
    <cellStyle name="Normal 4 14 3 2" xfId="972" xr:uid="{05605CCD-AA4C-4552-B587-4C605514FCAD}"/>
    <cellStyle name="Normal 4 14 4" xfId="967" xr:uid="{6349831A-AAB3-4734-A0BB-69F41CB4CC65}"/>
    <cellStyle name="Normal 4 15" xfId="64" xr:uid="{00000000-0005-0000-0000-00009C000000}"/>
    <cellStyle name="Normal 4 15 2" xfId="165" xr:uid="{00000000-0005-0000-0000-00009D000000}"/>
    <cellStyle name="Normal 4 15 2 2" xfId="975" xr:uid="{588D1BC8-D64B-4071-889D-3416846DD4C6}"/>
    <cellStyle name="Normal 4 15 2 2 2" xfId="976" xr:uid="{2D9E911F-66AE-4573-AE22-DFBA2117D94B}"/>
    <cellStyle name="Normal 4 15 2 3" xfId="974" xr:uid="{873B9E60-615B-4DC1-9865-12653228ED39}"/>
    <cellStyle name="Normal 4 15 3" xfId="977" xr:uid="{E55CA86F-80E3-4CD3-A67C-75F1EEA03D0D}"/>
    <cellStyle name="Normal 4 15 3 2" xfId="978" xr:uid="{D423B891-6D6E-4630-800C-6418DD9B941E}"/>
    <cellStyle name="Normal 4 15 4" xfId="973" xr:uid="{C540B5DB-962F-4B9E-856C-37AE8A92A9DE}"/>
    <cellStyle name="Normal 4 19" xfId="65" xr:uid="{00000000-0005-0000-0000-00009E000000}"/>
    <cellStyle name="Normal 4 19 2" xfId="166" xr:uid="{00000000-0005-0000-0000-00009F000000}"/>
    <cellStyle name="Normal 4 19 2 2" xfId="981" xr:uid="{760AF440-E6B2-411C-A702-B633A968007C}"/>
    <cellStyle name="Normal 4 19 2 2 2" xfId="982" xr:uid="{69A8EEAA-4BB7-4D89-9C27-37FF7A25FC4B}"/>
    <cellStyle name="Normal 4 19 2 3" xfId="980" xr:uid="{11B45BE8-5A68-47DB-96DD-68A53CB595A5}"/>
    <cellStyle name="Normal 4 19 3" xfId="983" xr:uid="{B1072CD1-47B9-4D7D-88B1-1C8F2A2B3BE7}"/>
    <cellStyle name="Normal 4 19 3 2" xfId="984" xr:uid="{35D06F4F-D5B5-49F7-BA57-6DF1C6B20BCE}"/>
    <cellStyle name="Normal 4 19 4" xfId="979" xr:uid="{7D93AD00-A55E-4973-96F2-C669C1C9F4BE}"/>
    <cellStyle name="Normal 4 2" xfId="244" xr:uid="{00000000-0005-0000-0000-0000A0000000}"/>
    <cellStyle name="Normal 4 2 2" xfId="986" xr:uid="{BAF47318-AD88-47A3-989C-DA998BDB54ED}"/>
    <cellStyle name="Normal 4 2 2 2" xfId="987" xr:uid="{241AE4BB-9AFF-484D-866E-28981C5094DC}"/>
    <cellStyle name="Normal 4 2 2 2 2" xfId="988" xr:uid="{851FF5E4-E002-48CE-87B9-DFD154BC1DB5}"/>
    <cellStyle name="Normal 4 2 3" xfId="989" xr:uid="{E50CE507-F09F-43C8-9666-F1D4FC043096}"/>
    <cellStyle name="Normal 4 2 3 2" xfId="990" xr:uid="{2B127DF7-C7D8-417C-A330-219464849B50}"/>
    <cellStyle name="Normal 4 2 4" xfId="985" xr:uid="{42C4298D-78B3-4E4C-BAB9-CF3CB2F4D6D4}"/>
    <cellStyle name="Normal 4 20" xfId="66" xr:uid="{00000000-0005-0000-0000-0000A1000000}"/>
    <cellStyle name="Normal 4 20 2" xfId="167" xr:uid="{00000000-0005-0000-0000-0000A2000000}"/>
    <cellStyle name="Normal 4 20 2 2" xfId="993" xr:uid="{07043E6D-A500-4DD8-B0EF-FDF45E65E546}"/>
    <cellStyle name="Normal 4 20 2 2 2" xfId="994" xr:uid="{2B20AEB4-FBF5-4981-B82F-8C3CEE82D6F2}"/>
    <cellStyle name="Normal 4 20 2 3" xfId="992" xr:uid="{D6DB8074-4FEA-4F31-BD18-C9AEF87547D6}"/>
    <cellStyle name="Normal 4 20 3" xfId="995" xr:uid="{4C7EDCAC-A04F-4E06-A657-49B87B05E7CD}"/>
    <cellStyle name="Normal 4 20 3 2" xfId="996" xr:uid="{E71FF7B2-5DB8-4D4A-9E7C-55CFEF056B4F}"/>
    <cellStyle name="Normal 4 20 4" xfId="991" xr:uid="{2F3AFE7E-0652-407E-85F5-17AE7E52F7ED}"/>
    <cellStyle name="Normal 4 3" xfId="997" xr:uid="{53AB3BAC-7773-45C3-B8DC-4A96C0CCE087}"/>
    <cellStyle name="Normal 4 3 2" xfId="998" xr:uid="{21F3741C-267F-4B8D-9768-1EFF9FF60589}"/>
    <cellStyle name="Normal 4 3 2 2" xfId="999" xr:uid="{99D39351-8A87-45D5-BB62-6D80BA098435}"/>
    <cellStyle name="Normal 4 4" xfId="1000" xr:uid="{9367E7EE-F980-434E-B072-0B193D6EFE7F}"/>
    <cellStyle name="Normal 4 4 2" xfId="1001" xr:uid="{2CE8DA5D-0319-40C6-A082-E5E5DB134247}"/>
    <cellStyle name="Normal 4 5" xfId="966" xr:uid="{07B08075-210E-4946-BEC3-CCE6A3C951F7}"/>
    <cellStyle name="Normal 5" xfId="243" xr:uid="{00000000-0005-0000-0000-0000A3000000}"/>
    <cellStyle name="Normal 5 2" xfId="1003" xr:uid="{8FFC3D8B-91CB-462B-A30E-E706A6185E9B}"/>
    <cellStyle name="Normal 5 2 2" xfId="1004" xr:uid="{B97A7673-5FE4-43EF-A64F-EFFE7A556A30}"/>
    <cellStyle name="Normal 5 2 2 2" xfId="1005" xr:uid="{AD7DE2C4-965D-4ACC-AD8E-31C21B716069}"/>
    <cellStyle name="Normal 5 3" xfId="1006" xr:uid="{A4A15305-7F52-4D6C-AB79-430025F64351}"/>
    <cellStyle name="Normal 5 3 2" xfId="1007" xr:uid="{CBE98215-57C2-435F-A845-CF014CFB5A7A}"/>
    <cellStyle name="Normal 5 4" xfId="1002" xr:uid="{907DE9FF-D340-49B7-9245-83D54F9EC667}"/>
    <cellStyle name="Normal 6" xfId="67" xr:uid="{00000000-0005-0000-0000-0000A4000000}"/>
    <cellStyle name="Normal 6 2" xfId="168" xr:uid="{00000000-0005-0000-0000-0000A5000000}"/>
    <cellStyle name="Normal 6 2 2" xfId="1010" xr:uid="{57D44E87-8883-4E05-8317-9E370716C24F}"/>
    <cellStyle name="Normal 6 2 2 2" xfId="1011" xr:uid="{496A1F47-3FA0-4099-A96E-79E9DFC525A7}"/>
    <cellStyle name="Normal 6 2 3" xfId="1009" xr:uid="{522B047A-5682-4051-9929-DE9331E9AC32}"/>
    <cellStyle name="Normal 6 3" xfId="1012" xr:uid="{E7F37DD3-F14E-4C5D-BBDA-C8F3631BB871}"/>
    <cellStyle name="Normal 6 3 2" xfId="1013" xr:uid="{DE8EBCDA-9B97-4A1F-9864-3680E6E0B51D}"/>
    <cellStyle name="Normal 6 4" xfId="1008" xr:uid="{BF9D2D2B-62C7-4D65-B4FB-45CC1E6CA721}"/>
    <cellStyle name="Normal 7" xfId="68" xr:uid="{00000000-0005-0000-0000-0000A6000000}"/>
    <cellStyle name="Normal 7 2" xfId="93" xr:uid="{00000000-0005-0000-0000-0000A7000000}"/>
    <cellStyle name="Normal 7 2 2" xfId="170" xr:uid="{00000000-0005-0000-0000-0000A8000000}"/>
    <cellStyle name="Normal 7 2 2 2" xfId="1017" xr:uid="{FCFA6543-471E-42D0-ACD9-831179FB1218}"/>
    <cellStyle name="Normal 7 2 2 2 2" xfId="1018" xr:uid="{EE3FC9D9-23CE-42B4-9074-C4BEAE0AE6F9}"/>
    <cellStyle name="Normal 7 2 2 2 2 2" xfId="1019" xr:uid="{DE9DC51E-09D0-456A-B5C4-23A88D38E85A}"/>
    <cellStyle name="Normal 7 2 2 3" xfId="1020" xr:uid="{4BF9E260-B6A9-4FBB-8E89-D984BC379EC5}"/>
    <cellStyle name="Normal 7 2 2 3 2" xfId="1021" xr:uid="{1337EE6A-F8B5-4F5B-84E6-134AEB34649B}"/>
    <cellStyle name="Normal 7 2 2 4" xfId="1016" xr:uid="{5B269ACF-6467-4B2E-BC9B-9454C8594ABA}"/>
    <cellStyle name="Normal 7 2 3" xfId="206" xr:uid="{00000000-0005-0000-0000-0000A9000000}"/>
    <cellStyle name="Normal 7 2 3 2" xfId="238" xr:uid="{00000000-0005-0000-0000-0000AA000000}"/>
    <cellStyle name="Normal 7 2 3 2 2" xfId="1024" xr:uid="{DC8B82AC-0814-40E4-B461-60BBAEA98B81}"/>
    <cellStyle name="Normal 7 2 3 2 2 2" xfId="1025" xr:uid="{A55D87FB-1E50-4CBA-A7A7-3D9647E8071D}"/>
    <cellStyle name="Normal 7 2 3 2 2 2 2" xfId="1026" xr:uid="{AC64965D-F39C-427B-90E4-CED88CEE664A}"/>
    <cellStyle name="Normal 7 2 3 2 3" xfId="1027" xr:uid="{E9A77A2B-F105-402E-8B6F-E45EAD2F6D20}"/>
    <cellStyle name="Normal 7 2 3 2 3 2" xfId="1028" xr:uid="{5F9C05F2-46F7-4375-AA5C-67082256E35D}"/>
    <cellStyle name="Normal 7 2 3 2 4" xfId="1023" xr:uid="{55C3B063-2235-47F4-88E0-06FE686E5227}"/>
    <cellStyle name="Normal 7 2 3 3" xfId="1029" xr:uid="{F3C10060-7B33-449E-90B1-2F3B01ADB8F8}"/>
    <cellStyle name="Normal 7 2 3 3 2" xfId="1030" xr:uid="{4489600B-7819-438A-BCE3-77E1F1AB62B1}"/>
    <cellStyle name="Normal 7 2 3 3 2 2" xfId="1031" xr:uid="{2CCADEF0-2F21-4A84-BCC2-CDCDAB154D43}"/>
    <cellStyle name="Normal 7 2 3 4" xfId="1032" xr:uid="{7A9DEC7A-00C2-4307-A306-A441AB4B9564}"/>
    <cellStyle name="Normal 7 2 3 4 2" xfId="1033" xr:uid="{414076A6-EFD9-465F-9465-A0E36420F376}"/>
    <cellStyle name="Normal 7 2 3 5" xfId="1022" xr:uid="{B6160DAE-5D06-4315-B392-43691B992173}"/>
    <cellStyle name="Normal 7 2 4" xfId="222" xr:uid="{00000000-0005-0000-0000-0000AB000000}"/>
    <cellStyle name="Normal 7 2 4 2" xfId="1035" xr:uid="{1E95D202-7A92-4370-97B7-3583FA709DA2}"/>
    <cellStyle name="Normal 7 2 4 2 2" xfId="1036" xr:uid="{B7968509-4B79-4095-B818-2729A79F8D59}"/>
    <cellStyle name="Normal 7 2 4 2 2 2" xfId="1037" xr:uid="{6168D4ED-FFF0-4133-9DDF-20C600F7E4B4}"/>
    <cellStyle name="Normal 7 2 4 3" xfId="1038" xr:uid="{0C8AF299-DC6E-49BA-8138-62CC15D6155E}"/>
    <cellStyle name="Normal 7 2 4 3 2" xfId="1039" xr:uid="{F4621AA4-8482-4FED-81CB-F7D025D4EC16}"/>
    <cellStyle name="Normal 7 2 4 4" xfId="1034" xr:uid="{A1ED4297-3292-4D76-BE89-47432E98F3D8}"/>
    <cellStyle name="Normal 7 2 5" xfId="1040" xr:uid="{8A42AA7C-8C7E-4578-8012-964ED80FF711}"/>
    <cellStyle name="Normal 7 2 5 2" xfId="1041" xr:uid="{C5418181-32E3-496C-9E38-DAB2DC50E24A}"/>
    <cellStyle name="Normal 7 2 5 2 2" xfId="1042" xr:uid="{84AB4F9A-F2FC-49BC-A7A6-04A73D8BD649}"/>
    <cellStyle name="Normal 7 2 6" xfId="1043" xr:uid="{1ECD9EBD-BB01-48B5-97D3-7EE824D2A515}"/>
    <cellStyle name="Normal 7 2 6 2" xfId="1044" xr:uid="{AAF83A6C-2424-426F-A140-54E7899706A3}"/>
    <cellStyle name="Normal 7 2 7" xfId="1015" xr:uid="{71E9A1BE-7C7C-4A79-8487-E9F730BF89F9}"/>
    <cellStyle name="Normal 7 3" xfId="169" xr:uid="{00000000-0005-0000-0000-0000AC000000}"/>
    <cellStyle name="Normal 7 3 2" xfId="1046" xr:uid="{A66C88CF-6D4A-4ECA-92EA-3098F28D9F8A}"/>
    <cellStyle name="Normal 7 3 2 2" xfId="1047" xr:uid="{77F8CE6C-C92B-4C51-A1C0-1FD8FACE2061}"/>
    <cellStyle name="Normal 7 3 2 2 2" xfId="1048" xr:uid="{8C4D9F62-A196-4202-B01C-D692599D1956}"/>
    <cellStyle name="Normal 7 3 3" xfId="1049" xr:uid="{B6954679-8915-4524-9990-0DDD4E4F5210}"/>
    <cellStyle name="Normal 7 3 3 2" xfId="1050" xr:uid="{1B8D02AB-4641-4739-B552-31597A344DC0}"/>
    <cellStyle name="Normal 7 3 4" xfId="1045" xr:uid="{3FC9179E-B414-4CE8-A9CB-BD89442EE6E2}"/>
    <cellStyle name="Normal 7 4" xfId="196" xr:uid="{00000000-0005-0000-0000-0000AD000000}"/>
    <cellStyle name="Normal 7 4 2" xfId="228" xr:uid="{00000000-0005-0000-0000-0000AE000000}"/>
    <cellStyle name="Normal 7 4 2 2" xfId="1053" xr:uid="{57143518-DC84-43CE-A11B-E594F1D00BF3}"/>
    <cellStyle name="Normal 7 4 2 2 2" xfId="1054" xr:uid="{61E55A5E-DBFA-48AD-B6D3-2FE88EDF84F8}"/>
    <cellStyle name="Normal 7 4 2 2 2 2" xfId="1055" xr:uid="{C2019783-24BA-4E5B-8417-1E42E32C1DCC}"/>
    <cellStyle name="Normal 7 4 2 3" xfId="1056" xr:uid="{6AADAD72-AA2B-45EC-A4C5-DC72F55F77CA}"/>
    <cellStyle name="Normal 7 4 2 3 2" xfId="1057" xr:uid="{1AB8F60C-379C-41DF-B1D1-7E526F509B97}"/>
    <cellStyle name="Normal 7 4 2 4" xfId="1052" xr:uid="{52ECA1B9-AD43-43AF-9663-993421CCE189}"/>
    <cellStyle name="Normal 7 4 3" xfId="1058" xr:uid="{408CE8BD-7272-46D5-A7A5-ADC51D3B109F}"/>
    <cellStyle name="Normal 7 4 3 2" xfId="1059" xr:uid="{95628C46-8659-4FCD-9099-F73A0DFA901B}"/>
    <cellStyle name="Normal 7 4 3 2 2" xfId="1060" xr:uid="{291A5C24-2803-446C-9156-7CAD2B1CC330}"/>
    <cellStyle name="Normal 7 4 4" xfId="1061" xr:uid="{D42CBAF7-9F53-4F6C-B67C-7B6707D1BC2D}"/>
    <cellStyle name="Normal 7 4 4 2" xfId="1062" xr:uid="{38E6591C-2D23-4871-9D2E-7BCC432F9363}"/>
    <cellStyle name="Normal 7 4 5" xfId="1051" xr:uid="{595CF247-0F16-458C-A622-6A97CE2BD260}"/>
    <cellStyle name="Normal 7 5" xfId="212" xr:uid="{00000000-0005-0000-0000-0000AF000000}"/>
    <cellStyle name="Normal 7 5 2" xfId="1064" xr:uid="{ED35C14A-5967-4D45-97E0-AB5BC0C9F4C8}"/>
    <cellStyle name="Normal 7 5 2 2" xfId="1065" xr:uid="{D2F60A4D-1597-41EB-B2B8-A91DCA205D2C}"/>
    <cellStyle name="Normal 7 5 2 2 2" xfId="1066" xr:uid="{CADBB46F-1F0C-4286-B4A9-74021EFCB4C3}"/>
    <cellStyle name="Normal 7 5 3" xfId="1067" xr:uid="{4B1BF2F5-AF4E-4E69-A918-DB7145ACFAD7}"/>
    <cellStyle name="Normal 7 5 3 2" xfId="1068" xr:uid="{22F7818A-621C-43C1-BD5B-37B0D52F98AC}"/>
    <cellStyle name="Normal 7 5 4" xfId="1063" xr:uid="{6B3AD69D-21CC-4231-AAF3-5A993B0C2C91}"/>
    <cellStyle name="Normal 7 6" xfId="1069" xr:uid="{F6C474A9-DE13-4635-8D98-204991F481D5}"/>
    <cellStyle name="Normal 7 6 2" xfId="1070" xr:uid="{6DFB80E0-8330-4985-9724-371F622B370D}"/>
    <cellStyle name="Normal 7 6 2 2" xfId="1071" xr:uid="{35BFC2BA-BAEC-47D9-8EFF-19F332D19264}"/>
    <cellStyle name="Normal 7 7" xfId="1072" xr:uid="{A91CBE2F-D210-461F-8D3E-75F2C7AE5507}"/>
    <cellStyle name="Normal 7 7 2" xfId="1073" xr:uid="{CA04DA80-1CA7-4B89-960B-24489C1651BB}"/>
    <cellStyle name="Normal 7 8" xfId="1014" xr:uid="{9F642D4B-9F65-40A2-BCA7-90662151F46F}"/>
    <cellStyle name="Normal 8" xfId="69" xr:uid="{00000000-0005-0000-0000-0000B0000000}"/>
    <cellStyle name="Normal 8 2" xfId="171" xr:uid="{00000000-0005-0000-0000-0000B1000000}"/>
    <cellStyle name="Normal 8 2 2" xfId="1076" xr:uid="{AA97B8ED-2E5C-4A00-933D-6A4C08232AB3}"/>
    <cellStyle name="Normal 8 2 2 2" xfId="1077" xr:uid="{4FB22C08-1124-4314-AC4A-2A1D9A949D9C}"/>
    <cellStyle name="Normal 8 2 3" xfId="1075" xr:uid="{22A8A249-657A-4B11-9DB3-524EBA9F3C07}"/>
    <cellStyle name="Normal 8 3" xfId="1078" xr:uid="{326714AC-FF2E-4843-8635-950A2F91DD6E}"/>
    <cellStyle name="Normal 8 3 2" xfId="1079" xr:uid="{8B4F1A66-988F-45B7-8D27-A324D53843D3}"/>
    <cellStyle name="Normal 8 4" xfId="1074" xr:uid="{0826C602-7C1D-4246-B30F-324C3FD8C615}"/>
    <cellStyle name="Normal 9" xfId="70" xr:uid="{00000000-0005-0000-0000-0000B2000000}"/>
    <cellStyle name="Normal 9 18" xfId="71" xr:uid="{00000000-0005-0000-0000-0000B3000000}"/>
    <cellStyle name="Normal 9 18 2" xfId="173" xr:uid="{00000000-0005-0000-0000-0000B4000000}"/>
    <cellStyle name="Normal 9 18 2 2" xfId="1083" xr:uid="{02A3B9F0-C683-4F7B-A21D-84E930F0E597}"/>
    <cellStyle name="Normal 9 18 2 2 2" xfId="1084" xr:uid="{79F017CB-6684-4B41-AB14-1EEDA20D106B}"/>
    <cellStyle name="Normal 9 18 2 3" xfId="1082" xr:uid="{BF05552C-CC6A-4566-BAE8-E849887D736E}"/>
    <cellStyle name="Normal 9 18 3" xfId="1085" xr:uid="{559FCF95-2151-4B07-B2AD-01F8D674D033}"/>
    <cellStyle name="Normal 9 18 3 2" xfId="1086" xr:uid="{F8D68B05-E320-43E8-83DD-46A517634E2B}"/>
    <cellStyle name="Normal 9 18 4" xfId="1081" xr:uid="{6A9BABE4-C368-48E8-8F3F-02BAF03D4477}"/>
    <cellStyle name="Normal 9 2" xfId="172" xr:uid="{00000000-0005-0000-0000-0000B5000000}"/>
    <cellStyle name="Normal 9 2 2" xfId="1088" xr:uid="{7E3D7716-91CD-481F-8C63-81C865364481}"/>
    <cellStyle name="Normal 9 2 2 2" xfId="1089" xr:uid="{7754B6FF-F061-4AB3-AB63-5404ABE82660}"/>
    <cellStyle name="Normal 9 2 3" xfId="1087" xr:uid="{C94A3B28-61B4-464E-BF6F-E8B2AFE977E8}"/>
    <cellStyle name="Normal 9 3" xfId="1090" xr:uid="{9FEA911F-57A7-4371-8378-729196D147B6}"/>
    <cellStyle name="Normal 9 3 2" xfId="1091" xr:uid="{7BF437AB-D4D5-49ED-A452-0A9C1DA8B533}"/>
    <cellStyle name="Normal 9 4" xfId="1080" xr:uid="{C9EB5B52-4B8C-4918-8875-1408F1E6C49E}"/>
    <cellStyle name="Notas 2" xfId="72" xr:uid="{00000000-0005-0000-0000-0000B6000000}"/>
    <cellStyle name="Notas 2 2" xfId="88" xr:uid="{00000000-0005-0000-0000-0000B7000000}"/>
    <cellStyle name="Notas 2 2 2" xfId="175" xr:uid="{00000000-0005-0000-0000-0000B8000000}"/>
    <cellStyle name="Notas 2 2 2 2" xfId="1095" xr:uid="{65E33508-726A-4960-B638-8212431BFC71}"/>
    <cellStyle name="Notas 2 2 2 2 2" xfId="1096" xr:uid="{0B3A27A1-D6B3-418F-B6FE-CFB8E1635011}"/>
    <cellStyle name="Notas 2 2 2 3" xfId="1094" xr:uid="{23A8ED8B-3785-43A3-AB1D-61E74C156203}"/>
    <cellStyle name="Notas 2 2 3" xfId="202" xr:uid="{00000000-0005-0000-0000-0000B9000000}"/>
    <cellStyle name="Notas 2 2 3 2" xfId="234" xr:uid="{00000000-0005-0000-0000-0000BA000000}"/>
    <cellStyle name="Notas 2 2 3 2 2" xfId="1099" xr:uid="{E322466E-C961-45DE-BB01-E106BDF7A295}"/>
    <cellStyle name="Notas 2 2 3 2 2 2" xfId="1100" xr:uid="{E2A7B806-1281-4B43-9562-F5709284389F}"/>
    <cellStyle name="Notas 2 2 3 2 3" xfId="1098" xr:uid="{6BFE3FC4-31E6-4CD6-A899-1C9A4C30BA80}"/>
    <cellStyle name="Notas 2 2 3 3" xfId="1101" xr:uid="{8A360287-7F57-46D9-96A3-34D9CB19D8C6}"/>
    <cellStyle name="Notas 2 2 3 3 2" xfId="1102" xr:uid="{1DA38260-7F99-4123-B127-D84DA8F7FAE9}"/>
    <cellStyle name="Notas 2 2 3 4" xfId="1097" xr:uid="{4356A42C-3DAE-4F30-9DC0-075CE2BA2AC3}"/>
    <cellStyle name="Notas 2 2 4" xfId="218" xr:uid="{00000000-0005-0000-0000-0000BB000000}"/>
    <cellStyle name="Notas 2 2 4 2" xfId="1104" xr:uid="{AE461EA7-1C42-4545-981A-1F6FE56EF441}"/>
    <cellStyle name="Notas 2 2 4 2 2" xfId="1105" xr:uid="{0ACDC130-682F-46CB-A6A9-128C09534684}"/>
    <cellStyle name="Notas 2 2 4 3" xfId="1103" xr:uid="{EA63C058-BE5C-46B5-A752-8186F9C2BCAD}"/>
    <cellStyle name="Notas 2 2 5" xfId="1106" xr:uid="{8D45BD5D-51FE-4050-895B-AC50A27BCE49}"/>
    <cellStyle name="Notas 2 2 5 2" xfId="1107" xr:uid="{5DA9F2AE-E22E-4482-87C5-2AE196F43F56}"/>
    <cellStyle name="Notas 2 2 6" xfId="1093" xr:uid="{7038CD7A-C430-429A-B0F1-A31C8DE284E1}"/>
    <cellStyle name="Notas 2 3" xfId="174" xr:uid="{00000000-0005-0000-0000-0000BC000000}"/>
    <cellStyle name="Notas 2 3 2" xfId="1109" xr:uid="{CDA3F4FE-5EF5-4EA6-AF23-070DF21BBA84}"/>
    <cellStyle name="Notas 2 3 2 2" xfId="1110" xr:uid="{B60AB63E-7391-4C79-BBFA-A3FB23BD2CDA}"/>
    <cellStyle name="Notas 2 3 3" xfId="1108" xr:uid="{C6E48B13-F438-4656-8A71-492CB3A15B82}"/>
    <cellStyle name="Notas 2 4" xfId="197" xr:uid="{00000000-0005-0000-0000-0000BD000000}"/>
    <cellStyle name="Notas 2 4 2" xfId="229" xr:uid="{00000000-0005-0000-0000-0000BE000000}"/>
    <cellStyle name="Notas 2 4 2 2" xfId="1113" xr:uid="{8CA4D909-AF87-4D1E-87CF-764BD0688F8F}"/>
    <cellStyle name="Notas 2 4 2 2 2" xfId="1114" xr:uid="{2B9EFF23-F1B1-4EAD-A72C-83A1D43E646C}"/>
    <cellStyle name="Notas 2 4 2 3" xfId="1112" xr:uid="{B5D6ED81-DDDD-422E-BDAC-5E3EF9D0DEF3}"/>
    <cellStyle name="Notas 2 4 3" xfId="1115" xr:uid="{DDE2B9F6-F19C-4F3F-BFB2-963F464CF6E6}"/>
    <cellStyle name="Notas 2 4 3 2" xfId="1116" xr:uid="{89CB7909-72F2-40BD-B873-6FA87EED285C}"/>
    <cellStyle name="Notas 2 4 4" xfId="1111" xr:uid="{109958DD-6029-4146-857B-31197FF8D766}"/>
    <cellStyle name="Notas 2 5" xfId="213" xr:uid="{00000000-0005-0000-0000-0000BF000000}"/>
    <cellStyle name="Notas 2 5 2" xfId="1118" xr:uid="{B1D611C8-D408-4EFF-BD66-57A0B20FA332}"/>
    <cellStyle name="Notas 2 5 2 2" xfId="1119" xr:uid="{6ABC4423-FF87-40F8-A756-72A06F4A1F28}"/>
    <cellStyle name="Notas 2 5 3" xfId="1117" xr:uid="{24E1A5FB-145C-4064-AC62-62A865F4534C}"/>
    <cellStyle name="Notas 2 6" xfId="1120" xr:uid="{CFC463EF-D5AD-4707-858B-6D297EC8DD53}"/>
    <cellStyle name="Notas 2 6 2" xfId="1121" xr:uid="{66999827-F4D2-40E2-816B-A67F0E578C78}"/>
    <cellStyle name="Notas 2 7" xfId="1092" xr:uid="{018D291B-5CFD-4CB1-851B-DA9AE67895FA}"/>
    <cellStyle name="Note" xfId="1122" xr:uid="{A0243D44-F5A0-4E74-8386-10F84B698989}"/>
    <cellStyle name="Note 2" xfId="1123" xr:uid="{49D22FEC-B405-484C-A544-E759BA5D9838}"/>
    <cellStyle name="Note 2 2" xfId="1124" xr:uid="{7B012B79-0F7A-4CD1-BB3A-2969A7183E5E}"/>
    <cellStyle name="Note 2 2 2" xfId="1125" xr:uid="{50409E37-4D61-49B0-8FD6-50CA05CC2AC6}"/>
    <cellStyle name="Note 3" xfId="1126" xr:uid="{C780D0C6-97D9-4DF0-BFC3-759429645BCD}"/>
    <cellStyle name="Note 3 2" xfId="1127" xr:uid="{0F7EC5E4-24FB-433A-95F7-189384867D94}"/>
    <cellStyle name="Output" xfId="1128" xr:uid="{64D5D316-7D4B-41F0-99F1-F790EDE910CD}"/>
    <cellStyle name="Output 2" xfId="1129" xr:uid="{F0F71CF9-1FB9-4041-986C-AD3389E00474}"/>
    <cellStyle name="Output 2 2" xfId="1130" xr:uid="{9CE86921-2305-49BD-97A9-B9D518237E0F}"/>
    <cellStyle name="Porcentaje" xfId="241" builtinId="5"/>
    <cellStyle name="Porcentaje 2" xfId="73" xr:uid="{00000000-0005-0000-0000-0000C1000000}"/>
    <cellStyle name="Porcentaje 2 2" xfId="74" xr:uid="{00000000-0005-0000-0000-0000C2000000}"/>
    <cellStyle name="Porcentaje 2 2 2" xfId="177" xr:uid="{00000000-0005-0000-0000-0000C3000000}"/>
    <cellStyle name="Porcentaje 2 2 2 2" xfId="1134" xr:uid="{B0B60602-C504-4203-9A9C-2E244569732D}"/>
    <cellStyle name="Porcentaje 2 2 2 2 2" xfId="1135" xr:uid="{03B1009A-5EA9-4112-B203-4BF48808884B}"/>
    <cellStyle name="Porcentaje 2 2 2 3" xfId="1133" xr:uid="{75675053-9261-46DF-88D1-44EEC4A349A3}"/>
    <cellStyle name="Porcentaje 2 2 3" xfId="1136" xr:uid="{78DFF10C-9EFE-4935-AC13-D87D730D54DF}"/>
    <cellStyle name="Porcentaje 2 2 3 2" xfId="1137" xr:uid="{ADD081CD-B930-4C26-A4B0-7531BED35BF3}"/>
    <cellStyle name="Porcentaje 2 2 4" xfId="1132" xr:uid="{F4E9088A-652F-4739-A127-F2C3F7410749}"/>
    <cellStyle name="Porcentaje 2 3" xfId="75" xr:uid="{00000000-0005-0000-0000-0000C4000000}"/>
    <cellStyle name="Porcentaje 2 3 2" xfId="76" xr:uid="{00000000-0005-0000-0000-0000C5000000}"/>
    <cellStyle name="Porcentaje 2 3 2 2" xfId="179" xr:uid="{00000000-0005-0000-0000-0000C6000000}"/>
    <cellStyle name="Porcentaje 2 3 2 2 2" xfId="1141" xr:uid="{735C4A5A-3303-4213-B0BB-8E49C16C0187}"/>
    <cellStyle name="Porcentaje 2 3 2 2 2 2" xfId="1142" xr:uid="{68B45FD8-9B5F-49AB-A5D1-B63F41DF7854}"/>
    <cellStyle name="Porcentaje 2 3 2 2 3" xfId="1140" xr:uid="{75E2DC89-36A0-462B-B18E-4F26C1BEE5BD}"/>
    <cellStyle name="Porcentaje 2 3 2 3" xfId="1143" xr:uid="{475BA961-9E8D-4855-9C49-355AFDF50EA6}"/>
    <cellStyle name="Porcentaje 2 3 2 3 2" xfId="1144" xr:uid="{DA5A36EA-9205-4986-8FDC-39E3FF04D4A6}"/>
    <cellStyle name="Porcentaje 2 3 2 4" xfId="1139" xr:uid="{5B701275-3B67-4EAA-BA1C-F051B3E03EB3}"/>
    <cellStyle name="Porcentaje 2 3 3" xfId="178" xr:uid="{00000000-0005-0000-0000-0000C7000000}"/>
    <cellStyle name="Porcentaje 2 3 3 2" xfId="1146" xr:uid="{8BB3E178-19C9-49BC-9169-558CA06BB5A7}"/>
    <cellStyle name="Porcentaje 2 3 3 2 2" xfId="1147" xr:uid="{F2C7B057-E1DE-4A12-BD58-576DCEB804DF}"/>
    <cellStyle name="Porcentaje 2 3 3 3" xfId="1145" xr:uid="{0ECE5F41-6A76-4DA5-81F3-C4E51C9DCD40}"/>
    <cellStyle name="Porcentaje 2 3 4" xfId="1148" xr:uid="{29EEA5ED-406E-4BEB-B7FF-E5D55622893A}"/>
    <cellStyle name="Porcentaje 2 3 4 2" xfId="1149" xr:uid="{82AD85A3-97E7-44CC-B086-D3179E4606FA}"/>
    <cellStyle name="Porcentaje 2 3 5" xfId="1138" xr:uid="{A170A958-3E90-4797-B655-6AE884D7DA42}"/>
    <cellStyle name="Porcentaje 2 4" xfId="77" xr:uid="{00000000-0005-0000-0000-0000C8000000}"/>
    <cellStyle name="Porcentaje 2 4 2" xfId="78" xr:uid="{00000000-0005-0000-0000-0000C9000000}"/>
    <cellStyle name="Porcentaje 2 4 2 2" xfId="181" xr:uid="{00000000-0005-0000-0000-0000CA000000}"/>
    <cellStyle name="Porcentaje 2 4 2 2 2" xfId="1153" xr:uid="{6FF6DC8A-6172-4B36-9C4A-A531A527D1AD}"/>
    <cellStyle name="Porcentaje 2 4 2 2 2 2" xfId="1154" xr:uid="{8909D653-1BA1-4D86-A768-2B37130953E6}"/>
    <cellStyle name="Porcentaje 2 4 2 2 3" xfId="1152" xr:uid="{66A6344F-5C44-4B94-9DA7-3313EE9C46DC}"/>
    <cellStyle name="Porcentaje 2 4 2 3" xfId="1155" xr:uid="{834F07C2-7F99-4248-BE91-3ADF7411F341}"/>
    <cellStyle name="Porcentaje 2 4 2 3 2" xfId="1156" xr:uid="{6AE61441-EDB1-405E-AB8B-C2C63D4A86A9}"/>
    <cellStyle name="Porcentaje 2 4 2 4" xfId="1151" xr:uid="{36A3F7DA-ECD1-447E-8160-79DED5A441E6}"/>
    <cellStyle name="Porcentaje 2 4 3" xfId="180" xr:uid="{00000000-0005-0000-0000-0000CB000000}"/>
    <cellStyle name="Porcentaje 2 4 3 2" xfId="1158" xr:uid="{62E43789-4FBF-44CB-9CB9-AE043F8FAD05}"/>
    <cellStyle name="Porcentaje 2 4 3 2 2" xfId="1159" xr:uid="{D3879A9E-63F1-4FDE-854A-9675E62BB11A}"/>
    <cellStyle name="Porcentaje 2 4 3 3" xfId="1157" xr:uid="{8F5DC775-D68B-46F3-BEED-93DF6DCC83C6}"/>
    <cellStyle name="Porcentaje 2 4 4" xfId="1160" xr:uid="{3B879A85-3355-42C5-92EC-5A03924CB25C}"/>
    <cellStyle name="Porcentaje 2 4 4 2" xfId="1161" xr:uid="{5B8C5146-9A4D-45E7-88DB-AB6C12F87F49}"/>
    <cellStyle name="Porcentaje 2 4 5" xfId="1150" xr:uid="{648A4815-60C3-4AB9-9FB9-2026D67C68C0}"/>
    <cellStyle name="Porcentaje 2 5" xfId="176" xr:uid="{00000000-0005-0000-0000-0000CC000000}"/>
    <cellStyle name="Porcentaje 2 5 2" xfId="1163" xr:uid="{9F19C6EE-88F1-445F-A78E-4D75C22BA1D5}"/>
    <cellStyle name="Porcentaje 2 5 2 2" xfId="1164" xr:uid="{A96C4327-3021-44BF-B24F-2C975F16D46E}"/>
    <cellStyle name="Porcentaje 2 5 3" xfId="1162" xr:uid="{1FAEDB8B-E159-42DD-890F-BD0F23864422}"/>
    <cellStyle name="Porcentaje 2 6" xfId="1165" xr:uid="{09F3590C-D2BC-4A46-8199-3290410D6DFF}"/>
    <cellStyle name="Porcentaje 2 6 2" xfId="1166" xr:uid="{AD78DE13-0FB4-4E7B-9202-954E001C58E9}"/>
    <cellStyle name="Porcentaje 2 7" xfId="1131" xr:uid="{2DCAD9F3-1043-4649-BD30-1F5F0875B410}"/>
    <cellStyle name="Porcentaje 3" xfId="1167" xr:uid="{C2FC5446-157D-4D6C-A05B-A0E267DD05ED}"/>
    <cellStyle name="Porcentaje 3 2" xfId="1168" xr:uid="{432629D9-AFF8-4A59-8293-DAD1F52F1B0E}"/>
    <cellStyle name="Porcentaje 3 2 2" xfId="1169" xr:uid="{D53D8185-8CC3-48C8-A467-B363E187C029}"/>
    <cellStyle name="Salida 2" xfId="79" xr:uid="{00000000-0005-0000-0000-0000CD000000}"/>
    <cellStyle name="Salida 2 2" xfId="89" xr:uid="{00000000-0005-0000-0000-0000CE000000}"/>
    <cellStyle name="Salida 2 2 2" xfId="183" xr:uid="{00000000-0005-0000-0000-0000CF000000}"/>
    <cellStyle name="Salida 2 2 2 2" xfId="1171" xr:uid="{8EEF6CB5-B843-4698-9D38-BBCC7F2A28AE}"/>
    <cellStyle name="Salida 2 2 2 2 2" xfId="1172" xr:uid="{FBA3041E-1E6C-4FF3-8341-B9F3B1A0BB9A}"/>
    <cellStyle name="Salida 2 2 2 3" xfId="1170" xr:uid="{E6CEF12F-DC40-4B74-A011-71D1E7685375}"/>
    <cellStyle name="Salida 2 2 3" xfId="203" xr:uid="{00000000-0005-0000-0000-0000D0000000}"/>
    <cellStyle name="Salida 2 2 3 2" xfId="235" xr:uid="{00000000-0005-0000-0000-0000D1000000}"/>
    <cellStyle name="Salida 2 2 3 2 2" xfId="1173" xr:uid="{D58623E3-8A01-43F7-A7D1-18E8DA8AC80B}"/>
    <cellStyle name="Salida 2 2 3 2 2 2" xfId="1174" xr:uid="{4FCCF467-419C-4855-BC85-058A53506FDF}"/>
    <cellStyle name="Salida 2 2 3 3" xfId="1175" xr:uid="{76597F87-BDC2-461B-AB7D-332C8C15FD82}"/>
    <cellStyle name="Salida 2 2 3 3 2" xfId="1176" xr:uid="{4F71887F-62C7-4FDF-8D7B-710277FCDFC7}"/>
    <cellStyle name="Salida 2 2 4" xfId="219" xr:uid="{00000000-0005-0000-0000-0000D2000000}"/>
    <cellStyle name="Salida 2 2 4 2" xfId="1177" xr:uid="{CE950FEC-A0B9-4B70-B729-CA4AE3034E57}"/>
    <cellStyle name="Salida 2 2 4 2 2" xfId="1178" xr:uid="{83518706-C8C1-4ABD-B415-28B698453219}"/>
    <cellStyle name="Salida 2 2 5" xfId="1179" xr:uid="{9EAB6E49-84AA-417F-8FD1-8FB3A2430B80}"/>
    <cellStyle name="Salida 2 2 5 2" xfId="1180" xr:uid="{CB085AFF-3C3D-4A0F-A7B4-960C18D8260C}"/>
    <cellStyle name="Salida 2 3" xfId="182" xr:uid="{00000000-0005-0000-0000-0000D3000000}"/>
    <cellStyle name="Salida 2 3 2" xfId="1182" xr:uid="{F63DD705-32DC-4474-BEB5-E8C5A3EB634B}"/>
    <cellStyle name="Salida 2 3 2 2" xfId="1183" xr:uid="{AC3C16E8-1553-4665-8118-FA3496A7BE0C}"/>
    <cellStyle name="Salida 2 3 3" xfId="1181" xr:uid="{697BBA61-F9AE-4246-857B-8B0962128F09}"/>
    <cellStyle name="Salida 2 4" xfId="198" xr:uid="{00000000-0005-0000-0000-0000D4000000}"/>
    <cellStyle name="Salida 2 4 2" xfId="230" xr:uid="{00000000-0005-0000-0000-0000D5000000}"/>
    <cellStyle name="Salida 2 4 2 2" xfId="1184" xr:uid="{EC423D90-8B47-48B5-82B7-7BCE642CC6FC}"/>
    <cellStyle name="Salida 2 4 2 2 2" xfId="1185" xr:uid="{E8011E00-9497-4097-BFF3-FA7E5173089E}"/>
    <cellStyle name="Salida 2 4 3" xfId="1186" xr:uid="{3D75D283-B824-40C9-B36F-F708718E2BC6}"/>
    <cellStyle name="Salida 2 4 3 2" xfId="1187" xr:uid="{A7512702-BBC6-48CC-8B26-02840D973E59}"/>
    <cellStyle name="Salida 2 5" xfId="214" xr:uid="{00000000-0005-0000-0000-0000D6000000}"/>
    <cellStyle name="Salida 2 5 2" xfId="1188" xr:uid="{0600BFEC-135B-46AC-A195-CAFF68C9AF64}"/>
    <cellStyle name="Salida 2 5 2 2" xfId="1189" xr:uid="{313D8E9D-BF49-46CA-965E-91B714FB7E6B}"/>
    <cellStyle name="Salida 2 6" xfId="1190" xr:uid="{9C681328-284F-48AE-9D4D-A5BCA78A3447}"/>
    <cellStyle name="Salida 2 6 2" xfId="1191" xr:uid="{BF30D1E4-A807-439F-AD59-00549859B94B}"/>
    <cellStyle name="Texto de advertencia 2" xfId="80" xr:uid="{00000000-0005-0000-0000-0000D7000000}"/>
    <cellStyle name="Texto de advertencia 2 2" xfId="184" xr:uid="{00000000-0005-0000-0000-0000D8000000}"/>
    <cellStyle name="Texto de advertencia 2 2 2" xfId="1193" xr:uid="{C8E7161F-143F-48B5-A0C7-0E8328C0F342}"/>
    <cellStyle name="Texto de advertencia 2 2 2 2" xfId="1194" xr:uid="{1E62C317-7093-4B40-8412-07739BC03096}"/>
    <cellStyle name="Texto de advertencia 2 2 3" xfId="1192" xr:uid="{BA994D14-5B00-4849-9C67-54B157673769}"/>
    <cellStyle name="Texto de advertencia 2 3" xfId="1195" xr:uid="{E35913F9-8E48-42AA-A430-A75A108E4A81}"/>
    <cellStyle name="Texto de advertencia 2 3 2" xfId="1196" xr:uid="{7F17BF3D-FE27-4956-B3A4-75C2E2DB720C}"/>
    <cellStyle name="Texto explicativo 2" xfId="81" xr:uid="{00000000-0005-0000-0000-0000D9000000}"/>
    <cellStyle name="Texto explicativo 2 2" xfId="185" xr:uid="{00000000-0005-0000-0000-0000DA000000}"/>
    <cellStyle name="Texto explicativo 2 2 2" xfId="1198" xr:uid="{64747503-495A-4760-BB51-F6E0A2879CC8}"/>
    <cellStyle name="Texto explicativo 2 2 2 2" xfId="1199" xr:uid="{159C5E12-40F0-406A-ACF7-D171891D3670}"/>
    <cellStyle name="Texto explicativo 2 2 3" xfId="1197" xr:uid="{01FC3387-071A-49C2-9498-352CBAEACA1E}"/>
    <cellStyle name="Texto explicativo 2 3" xfId="1200" xr:uid="{2CC38C7E-7CB1-4816-A325-52E490A03787}"/>
    <cellStyle name="Texto explicativo 2 3 2" xfId="1201" xr:uid="{13FD587F-3144-4D58-AD61-F441AB2B3D28}"/>
    <cellStyle name="Title" xfId="1202" xr:uid="{7CC854EE-1EEC-47E7-9B13-B19B6FE2F5E2}"/>
    <cellStyle name="Title 2" xfId="1203" xr:uid="{CAB5F001-AFC2-4A3D-B677-AEC6A2768E4C}"/>
    <cellStyle name="Title 2 2" xfId="1204" xr:uid="{BBD99F11-9B90-485D-849B-13B018CA3900}"/>
    <cellStyle name="Título 2 2" xfId="82" xr:uid="{00000000-0005-0000-0000-0000DB000000}"/>
    <cellStyle name="Título 2 2 2" xfId="186" xr:uid="{00000000-0005-0000-0000-0000DC000000}"/>
    <cellStyle name="Título 2 2 2 2" xfId="1206" xr:uid="{C67D85AD-D5DA-4990-B566-ED048B13D9BF}"/>
    <cellStyle name="Título 2 2 2 2 2" xfId="1207" xr:uid="{CC1AE458-0B62-4E29-82D0-EC17FF653908}"/>
    <cellStyle name="Título 2 2 2 3" xfId="1205" xr:uid="{8C2F1A83-3C2F-4BB1-8B2D-C84544FFC00C}"/>
    <cellStyle name="Título 2 2 3" xfId="1208" xr:uid="{F91BA878-5E3C-4CF1-8716-FEA98AA9399E}"/>
    <cellStyle name="Título 2 2 3 2" xfId="1209" xr:uid="{8C0A69BB-2D23-494B-BD2C-69D010741402}"/>
    <cellStyle name="Título 3 2" xfId="83" xr:uid="{00000000-0005-0000-0000-0000DD000000}"/>
    <cellStyle name="Título 3 2 2" xfId="187" xr:uid="{00000000-0005-0000-0000-0000DE000000}"/>
    <cellStyle name="Título 3 2 2 2" xfId="1211" xr:uid="{44810320-DE35-4DC7-A065-283C52EF0A5E}"/>
    <cellStyle name="Título 3 2 2 2 2" xfId="1212" xr:uid="{227A6315-75E6-44EE-926F-CD141A35F9BD}"/>
    <cellStyle name="Título 3 2 2 3" xfId="1210" xr:uid="{7C7471D0-52B7-4BA6-90B9-A082F583607C}"/>
    <cellStyle name="Título 3 2 3" xfId="1213" xr:uid="{C2E03F96-23FF-4913-93AB-9618C3F4CF0A}"/>
    <cellStyle name="Título 3 2 3 2" xfId="1214" xr:uid="{085C16CA-9748-4298-B389-DDA73FC9AD57}"/>
    <cellStyle name="Título 4" xfId="84" xr:uid="{00000000-0005-0000-0000-0000DF000000}"/>
    <cellStyle name="Título 4 2" xfId="188" xr:uid="{00000000-0005-0000-0000-0000E0000000}"/>
    <cellStyle name="Título 4 2 2" xfId="1216" xr:uid="{10957127-9F1E-402E-A3BF-B1E502D433B9}"/>
    <cellStyle name="Título 4 2 2 2" xfId="1217" xr:uid="{D111CAA4-AF6B-47F8-AFCC-3A096F0BEFE8}"/>
    <cellStyle name="Título 4 2 3" xfId="1215" xr:uid="{209BFEAA-2DFA-4FAB-B646-416C037E5C44}"/>
    <cellStyle name="Total 2" xfId="85" xr:uid="{00000000-0005-0000-0000-0000E1000000}"/>
    <cellStyle name="Total 2 2" xfId="90" xr:uid="{00000000-0005-0000-0000-0000E2000000}"/>
    <cellStyle name="Total 2 2 2" xfId="95" xr:uid="{00000000-0005-0000-0000-0000E3000000}"/>
    <cellStyle name="Total 2 2 2 2" xfId="191" xr:uid="{00000000-0005-0000-0000-0000E4000000}"/>
    <cellStyle name="Total 2 2 2 2 2" xfId="1220" xr:uid="{9A89B782-13D7-4F40-972A-D286DD2E02CE}"/>
    <cellStyle name="Total 2 2 2 2 2 2" xfId="1221" xr:uid="{A948A46F-7A22-4AF1-916A-1D55352107E8}"/>
    <cellStyle name="Total 2 2 2 2 3" xfId="1219" xr:uid="{7F3A7B09-47D1-4BBA-856A-A4939C92514F}"/>
    <cellStyle name="Total 2 2 2 3" xfId="208" xr:uid="{00000000-0005-0000-0000-0000E5000000}"/>
    <cellStyle name="Total 2 2 2 3 2" xfId="240" xr:uid="{00000000-0005-0000-0000-0000E6000000}"/>
    <cellStyle name="Total 2 2 2 3 2 2" xfId="1222" xr:uid="{605EB964-96CF-44A3-BF72-F4C437CCB1D7}"/>
    <cellStyle name="Total 2 2 2 3 2 2 2" xfId="1223" xr:uid="{496F9231-272C-4946-ADBC-F0EFBE8331D7}"/>
    <cellStyle name="Total 2 2 2 3 3" xfId="1224" xr:uid="{F8517F06-38B7-4A37-A74F-A3443CF85164}"/>
    <cellStyle name="Total 2 2 2 3 3 2" xfId="1225" xr:uid="{08F86952-0951-4888-B857-19C2FF81912A}"/>
    <cellStyle name="Total 2 2 2 4" xfId="224" xr:uid="{00000000-0005-0000-0000-0000E7000000}"/>
    <cellStyle name="Total 2 2 2 4 2" xfId="1226" xr:uid="{FA7779BC-5C0E-4E3E-8E2E-81BDB343F28D}"/>
    <cellStyle name="Total 2 2 2 4 2 2" xfId="1227" xr:uid="{9E28DEF4-35DE-437F-8864-0245F7CAF678}"/>
    <cellStyle name="Total 2 2 2 5" xfId="1228" xr:uid="{D0D34CC1-8BC0-4A54-866F-8DFBCADB6131}"/>
    <cellStyle name="Total 2 2 2 5 2" xfId="1229" xr:uid="{7DD6D3F8-EC9C-4333-89B2-73201B2C16AE}"/>
    <cellStyle name="Total 2 2 3" xfId="190" xr:uid="{00000000-0005-0000-0000-0000E8000000}"/>
    <cellStyle name="Total 2 2 3 2" xfId="1231" xr:uid="{BE6FB1E2-B4A4-4865-9166-D6B0CA89954C}"/>
    <cellStyle name="Total 2 2 3 2 2" xfId="1232" xr:uid="{53FE05CD-8029-420C-91E4-09DE42E6A7AF}"/>
    <cellStyle name="Total 2 2 3 3" xfId="1230" xr:uid="{EF577D79-37EE-4967-B15F-D80BEF572958}"/>
    <cellStyle name="Total 2 2 4" xfId="204" xr:uid="{00000000-0005-0000-0000-0000E9000000}"/>
    <cellStyle name="Total 2 2 4 2" xfId="236" xr:uid="{00000000-0005-0000-0000-0000EA000000}"/>
    <cellStyle name="Total 2 2 4 2 2" xfId="1233" xr:uid="{7A167A98-880C-4C38-BF3C-745306857BD0}"/>
    <cellStyle name="Total 2 2 4 2 2 2" xfId="1234" xr:uid="{24554119-2B7D-4667-8318-097E629B808B}"/>
    <cellStyle name="Total 2 2 4 3" xfId="1235" xr:uid="{F4A7FC8A-DABD-45F4-AF4C-A7051CF7F318}"/>
    <cellStyle name="Total 2 2 4 3 2" xfId="1236" xr:uid="{B2259557-3CB6-4286-9079-A4D79887C780}"/>
    <cellStyle name="Total 2 2 5" xfId="220" xr:uid="{00000000-0005-0000-0000-0000EB000000}"/>
    <cellStyle name="Total 2 2 5 2" xfId="1237" xr:uid="{04C12310-9B15-40E1-99F9-8C9F2DE5A442}"/>
    <cellStyle name="Total 2 2 5 2 2" xfId="1238" xr:uid="{8FC524D4-43CC-4B89-8CE6-379286451AA3}"/>
    <cellStyle name="Total 2 2 6" xfId="1239" xr:uid="{06BB26B1-693C-4A00-89E9-0A200C11617B}"/>
    <cellStyle name="Total 2 2 6 2" xfId="1240" xr:uid="{909FF5E1-E1F2-4254-98F7-C3D73EAB12B5}"/>
    <cellStyle name="Total 2 3" xfId="94" xr:uid="{00000000-0005-0000-0000-0000EC000000}"/>
    <cellStyle name="Total 2 3 2" xfId="192" xr:uid="{00000000-0005-0000-0000-0000ED000000}"/>
    <cellStyle name="Total 2 3 2 2" xfId="1242" xr:uid="{A6D07AAB-5590-41BA-8674-1B039D97E727}"/>
    <cellStyle name="Total 2 3 2 2 2" xfId="1243" xr:uid="{4AD1CA0F-E784-4ABD-9F67-F4818A82742B}"/>
    <cellStyle name="Total 2 3 2 3" xfId="1241" xr:uid="{2D00B22D-3EAA-4900-BBEC-5E27E39E353F}"/>
    <cellStyle name="Total 2 3 3" xfId="207" xr:uid="{00000000-0005-0000-0000-0000EE000000}"/>
    <cellStyle name="Total 2 3 3 2" xfId="239" xr:uid="{00000000-0005-0000-0000-0000EF000000}"/>
    <cellStyle name="Total 2 3 3 2 2" xfId="1244" xr:uid="{C36E7BAA-45BC-42E6-AE3B-5F359BE31CE6}"/>
    <cellStyle name="Total 2 3 3 2 2 2" xfId="1245" xr:uid="{7DAB3459-BC46-40DD-8802-01663F1FFAD8}"/>
    <cellStyle name="Total 2 3 3 3" xfId="1246" xr:uid="{13B7DD99-082C-452C-9C3D-ECF253E12C0A}"/>
    <cellStyle name="Total 2 3 3 3 2" xfId="1247" xr:uid="{6196EA57-C17F-4079-A927-23118509AD57}"/>
    <cellStyle name="Total 2 3 4" xfId="223" xr:uid="{00000000-0005-0000-0000-0000F0000000}"/>
    <cellStyle name="Total 2 3 4 2" xfId="1248" xr:uid="{DA125235-2ADC-4BBF-95A5-2B67E6C69A12}"/>
    <cellStyle name="Total 2 3 4 2 2" xfId="1249" xr:uid="{2A0AFD10-F9C6-4FEA-A8DA-BC764924A765}"/>
    <cellStyle name="Total 2 3 5" xfId="1250" xr:uid="{17C7C8B8-F017-4E43-8ACE-A104108E8DF7}"/>
    <cellStyle name="Total 2 3 5 2" xfId="1251" xr:uid="{FB299781-BED8-4576-A219-465B603C4627}"/>
    <cellStyle name="Total 2 4" xfId="189" xr:uid="{00000000-0005-0000-0000-0000F1000000}"/>
    <cellStyle name="Total 2 4 2" xfId="1253" xr:uid="{21AF7EE5-2EBA-47A4-8B55-7EAE93F1A159}"/>
    <cellStyle name="Total 2 4 2 2" xfId="1254" xr:uid="{E1C63791-AACF-4262-A05D-687C42F1F020}"/>
    <cellStyle name="Total 2 4 3" xfId="1252" xr:uid="{03903CC9-C9F4-4B84-9C02-C2EFAACB4838}"/>
    <cellStyle name="Total 2 5" xfId="199" xr:uid="{00000000-0005-0000-0000-0000F2000000}"/>
    <cellStyle name="Total 2 5 2" xfId="231" xr:uid="{00000000-0005-0000-0000-0000F3000000}"/>
    <cellStyle name="Total 2 5 2 2" xfId="1255" xr:uid="{D0B87CA2-05B7-421E-8F82-1D4D7D0CB359}"/>
    <cellStyle name="Total 2 5 2 2 2" xfId="1256" xr:uid="{EB9E10BA-30A4-4C0D-BD27-1DA970881D07}"/>
    <cellStyle name="Total 2 5 3" xfId="1257" xr:uid="{028DC634-6581-448C-9C7B-B8F1E4FD334D}"/>
    <cellStyle name="Total 2 5 3 2" xfId="1258" xr:uid="{D0E518BF-B740-49A0-AC77-3C8EA9B7D0AA}"/>
    <cellStyle name="Total 2 6" xfId="215" xr:uid="{00000000-0005-0000-0000-0000F4000000}"/>
    <cellStyle name="Total 2 6 2" xfId="1259" xr:uid="{8D301BDF-5672-401F-91B6-4269A2AFA0AE}"/>
    <cellStyle name="Total 2 6 2 2" xfId="1260" xr:uid="{336C973C-61BA-4F83-946B-ADA84550DA88}"/>
    <cellStyle name="Total 2 7" xfId="1261" xr:uid="{7A936F99-A86A-4B46-8C02-32416F030A0B}"/>
    <cellStyle name="Total 2 7 2" xfId="1262" xr:uid="{1B9A4740-0E8F-4E8D-87E6-69C287883DE5}"/>
    <cellStyle name="Total 3" xfId="1263" xr:uid="{1C640C55-DB43-447D-97E9-55F57B704BD9}"/>
    <cellStyle name="Total 3 2" xfId="1264" xr:uid="{37D4DEDD-4CAD-467F-BAA1-363F4424A9D5}"/>
    <cellStyle name="Total 4" xfId="1218" xr:uid="{B0A39C8E-2DCF-4E67-91CD-87CD16974319}"/>
    <cellStyle name="Warning Text" xfId="1265" xr:uid="{4C152AAF-D47A-4D89-BB15-B38DB0E80E1A}"/>
    <cellStyle name="Warning Text 2" xfId="1266" xr:uid="{322CB71A-30A5-470B-985A-B092121EE041}"/>
    <cellStyle name="Warning Text 2 2" xfId="1267" xr:uid="{4C82EB3D-5F52-4222-9A0A-F91F7CD45B22}"/>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2</xdr:col>
      <xdr:colOff>1057275</xdr:colOff>
      <xdr:row>2</xdr:row>
      <xdr:rowOff>219075</xdr:rowOff>
    </xdr:from>
    <xdr:to>
      <xdr:col>2</xdr:col>
      <xdr:colOff>1152525</xdr:colOff>
      <xdr:row>2</xdr:row>
      <xdr:rowOff>419100</xdr:rowOff>
    </xdr:to>
    <xdr:sp macro="" textlink="">
      <xdr:nvSpPr>
        <xdr:cNvPr id="3" name="Text Box 25">
          <a:extLst>
            <a:ext uri="{FF2B5EF4-FFF2-40B4-BE49-F238E27FC236}">
              <a16:creationId xmlns:a16="http://schemas.microsoft.com/office/drawing/2014/main" id="{00000000-0008-0000-0100-000003000000}"/>
            </a:ext>
          </a:extLst>
        </xdr:cNvPr>
        <xdr:cNvSpPr txBox="1">
          <a:spLocks noChangeArrowheads="1"/>
        </xdr:cNvSpPr>
      </xdr:nvSpPr>
      <xdr:spPr bwMode="auto">
        <a:xfrm>
          <a:off x="5381625" y="1571625"/>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174625</xdr:colOff>
      <xdr:row>0</xdr:row>
      <xdr:rowOff>174625</xdr:rowOff>
    </xdr:from>
    <xdr:to>
      <xdr:col>1</xdr:col>
      <xdr:colOff>2333624</xdr:colOff>
      <xdr:row>2</xdr:row>
      <xdr:rowOff>269874</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174625"/>
          <a:ext cx="2841624"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444500</xdr:colOff>
      <xdr:row>0</xdr:row>
      <xdr:rowOff>285750</xdr:rowOff>
    </xdr:from>
    <xdr:to>
      <xdr:col>21</xdr:col>
      <xdr:colOff>1016000</xdr:colOff>
      <xdr:row>2</xdr:row>
      <xdr:rowOff>428625</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10625" y="285750"/>
          <a:ext cx="34925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607328</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7328"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a:extLst>
            <a:ext uri="{FF2B5EF4-FFF2-40B4-BE49-F238E27FC236}">
              <a16:creationId xmlns:a16="http://schemas.microsoft.com/office/drawing/2014/main" id="{FE68049A-F744-45B5-A2D4-BE45B584EA3C}"/>
            </a:ext>
          </a:extLst>
        </xdr:cNvPr>
        <xdr:cNvPicPr>
          <a:picLocks noChangeAspect="1"/>
        </xdr:cNvPicPr>
      </xdr:nvPicPr>
      <xdr:blipFill>
        <a:blip xmlns:r="http://schemas.openxmlformats.org/officeDocument/2006/relationships" r:embed="rId1" cstate="print"/>
        <a:stretch>
          <a:fillRect/>
        </a:stretch>
      </xdr:blipFill>
      <xdr:spPr>
        <a:xfrm>
          <a:off x="0" y="0"/>
          <a:ext cx="607328"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51"/>
  <sheetViews>
    <sheetView tabSelected="1" zoomScale="50" zoomScaleNormal="50" workbookViewId="0">
      <pane xSplit="4" ySplit="5" topLeftCell="E6" activePane="bottomRight" state="frozen"/>
      <selection pane="topRight" activeCell="F1" sqref="F1"/>
      <selection pane="bottomLeft" activeCell="A11" sqref="A11"/>
      <selection pane="bottomRight" activeCell="A6" sqref="A6"/>
    </sheetView>
  </sheetViews>
  <sheetFormatPr baseColWidth="10" defaultColWidth="9.140625" defaultRowHeight="15" x14ac:dyDescent="0.25"/>
  <cols>
    <col min="1" max="1" width="10.140625" customWidth="1"/>
    <col min="2" max="2" width="38" customWidth="1"/>
    <col min="3" max="3" width="35" customWidth="1"/>
    <col min="4" max="4" width="65.28515625" customWidth="1"/>
    <col min="5" max="5" width="56.5703125" customWidth="1"/>
    <col min="6" max="6" width="48.42578125" style="215" customWidth="1"/>
    <col min="7" max="7" width="31.7109375" style="4" customWidth="1"/>
    <col min="8" max="8" width="32.42578125" customWidth="1"/>
    <col min="9" max="9" width="32.42578125" style="4" customWidth="1"/>
    <col min="10" max="10" width="59.85546875" customWidth="1"/>
    <col min="11" max="11" width="65" customWidth="1"/>
    <col min="12" max="12" width="48.42578125" customWidth="1"/>
    <col min="13" max="13" width="35" customWidth="1"/>
    <col min="14" max="14" width="40" customWidth="1"/>
    <col min="15" max="15" width="52.140625" style="2" customWidth="1"/>
    <col min="16" max="16" width="30.140625" customWidth="1"/>
    <col min="17" max="17" width="147" customWidth="1"/>
    <col min="18" max="18" width="19" style="5" customWidth="1"/>
    <col min="19" max="19" width="62.7109375" customWidth="1"/>
    <col min="20" max="20" width="22.140625" customWidth="1"/>
    <col min="21" max="21" width="21.7109375" customWidth="1"/>
    <col min="22" max="22" width="21.28515625" customWidth="1"/>
    <col min="23" max="235" width="8" customWidth="1"/>
    <col min="236" max="236" width="0.28515625" customWidth="1"/>
    <col min="237" max="237" width="14.5703125" customWidth="1"/>
  </cols>
  <sheetData>
    <row r="1" spans="1:22" s="5" customFormat="1" ht="39.75" customHeight="1" x14ac:dyDescent="0.25">
      <c r="A1" s="401" t="s">
        <v>912</v>
      </c>
      <c r="B1" s="402"/>
      <c r="C1" s="388" t="s">
        <v>863</v>
      </c>
      <c r="D1" s="388"/>
      <c r="E1" s="388"/>
      <c r="F1" s="388"/>
      <c r="G1" s="388"/>
      <c r="H1" s="388"/>
      <c r="I1" s="388"/>
      <c r="J1" s="388"/>
      <c r="K1" s="388"/>
      <c r="L1" s="388"/>
      <c r="M1" s="388"/>
      <c r="N1" s="388"/>
      <c r="O1" s="388"/>
      <c r="P1" s="388"/>
      <c r="Q1" s="388"/>
      <c r="R1" s="388"/>
      <c r="S1" s="388"/>
      <c r="T1" s="387"/>
      <c r="U1" s="387"/>
      <c r="V1" s="387"/>
    </row>
    <row r="2" spans="1:22" s="5" customFormat="1" ht="35.25" customHeight="1" x14ac:dyDescent="0.25">
      <c r="A2" s="401"/>
      <c r="B2" s="402"/>
      <c r="C2" s="389"/>
      <c r="D2" s="389"/>
      <c r="E2" s="389"/>
      <c r="F2" s="389"/>
      <c r="G2" s="389"/>
      <c r="H2" s="389"/>
      <c r="I2" s="389"/>
      <c r="J2" s="389"/>
      <c r="K2" s="389"/>
      <c r="L2" s="389"/>
      <c r="M2" s="389"/>
      <c r="N2" s="389"/>
      <c r="O2" s="389"/>
      <c r="P2" s="389"/>
      <c r="Q2" s="389"/>
      <c r="R2" s="389"/>
      <c r="S2" s="389"/>
      <c r="T2" s="387"/>
      <c r="U2" s="387"/>
      <c r="V2" s="387"/>
    </row>
    <row r="3" spans="1:22" s="5" customFormat="1" ht="64.5" customHeight="1" x14ac:dyDescent="0.25">
      <c r="A3" s="403"/>
      <c r="B3" s="404"/>
      <c r="C3" s="390" t="s">
        <v>858</v>
      </c>
      <c r="D3" s="391"/>
      <c r="E3" s="391"/>
      <c r="F3" s="391"/>
      <c r="G3" s="391"/>
      <c r="H3" s="391"/>
      <c r="I3" s="391"/>
      <c r="J3" s="391"/>
      <c r="K3" s="391"/>
      <c r="L3" s="391"/>
      <c r="M3" s="391"/>
      <c r="N3" s="391"/>
      <c r="O3" s="391"/>
      <c r="P3" s="391"/>
      <c r="Q3" s="391"/>
      <c r="R3" s="391"/>
      <c r="S3" s="392"/>
      <c r="T3" s="387"/>
      <c r="U3" s="387"/>
      <c r="V3" s="387"/>
    </row>
    <row r="4" spans="1:22" s="5" customFormat="1" ht="36" customHeight="1" x14ac:dyDescent="0.25">
      <c r="A4" s="393" t="s">
        <v>859</v>
      </c>
      <c r="B4" s="394"/>
      <c r="C4" s="395" t="s">
        <v>860</v>
      </c>
      <c r="D4" s="396"/>
      <c r="E4" s="396"/>
      <c r="F4" s="396"/>
      <c r="G4" s="396"/>
      <c r="H4" s="397"/>
      <c r="I4" s="395" t="s">
        <v>861</v>
      </c>
      <c r="J4" s="396"/>
      <c r="K4" s="396"/>
      <c r="L4" s="396"/>
      <c r="M4" s="396"/>
      <c r="N4" s="396"/>
      <c r="O4" s="396"/>
      <c r="P4" s="396"/>
      <c r="Q4" s="396"/>
      <c r="R4" s="396"/>
      <c r="S4" s="397"/>
      <c r="T4" s="398" t="s">
        <v>862</v>
      </c>
      <c r="U4" s="399"/>
      <c r="V4" s="400"/>
    </row>
    <row r="5" spans="1:22" ht="132.75" customHeight="1" x14ac:dyDescent="0.25">
      <c r="B5" s="1" t="s">
        <v>0</v>
      </c>
      <c r="C5" s="1" t="s">
        <v>1</v>
      </c>
      <c r="D5" s="1" t="s">
        <v>2</v>
      </c>
      <c r="E5" s="1" t="s">
        <v>3</v>
      </c>
      <c r="F5" s="1" t="s">
        <v>94</v>
      </c>
      <c r="G5" s="9" t="s">
        <v>95</v>
      </c>
      <c r="H5" s="1" t="s">
        <v>4</v>
      </c>
      <c r="I5" s="1" t="s">
        <v>96</v>
      </c>
      <c r="J5" s="1" t="s">
        <v>5</v>
      </c>
      <c r="K5" s="1" t="s">
        <v>6</v>
      </c>
      <c r="L5" s="9" t="s">
        <v>7</v>
      </c>
      <c r="M5" s="9" t="s">
        <v>8</v>
      </c>
      <c r="N5" s="9" t="s">
        <v>9</v>
      </c>
      <c r="O5" s="3" t="s">
        <v>10</v>
      </c>
      <c r="P5" s="199" t="s">
        <v>697</v>
      </c>
      <c r="Q5" s="200" t="s">
        <v>698</v>
      </c>
      <c r="R5" s="201" t="s">
        <v>97</v>
      </c>
      <c r="S5" s="10" t="s">
        <v>632</v>
      </c>
      <c r="T5" s="10" t="s">
        <v>98</v>
      </c>
      <c r="U5" s="10" t="s">
        <v>99</v>
      </c>
      <c r="V5" s="10" t="s">
        <v>100</v>
      </c>
    </row>
    <row r="6" spans="1:22" ht="153" customHeight="1" x14ac:dyDescent="0.25">
      <c r="A6" s="38" t="s">
        <v>864</v>
      </c>
      <c r="B6" s="31" t="s">
        <v>11</v>
      </c>
      <c r="C6" s="39" t="s">
        <v>101</v>
      </c>
      <c r="D6" s="40" t="s">
        <v>185</v>
      </c>
      <c r="E6" s="41" t="s">
        <v>259</v>
      </c>
      <c r="F6" s="43" t="s">
        <v>161</v>
      </c>
      <c r="G6" s="42" t="s">
        <v>247</v>
      </c>
      <c r="H6" s="43" t="s">
        <v>321</v>
      </c>
      <c r="I6" s="43" t="s">
        <v>322</v>
      </c>
      <c r="J6" s="43" t="s">
        <v>465</v>
      </c>
      <c r="K6" s="41" t="s">
        <v>466</v>
      </c>
      <c r="L6" s="44">
        <v>1</v>
      </c>
      <c r="M6" s="45">
        <v>42293</v>
      </c>
      <c r="N6" s="45">
        <v>42369</v>
      </c>
      <c r="O6" s="46">
        <v>10</v>
      </c>
      <c r="P6" s="47"/>
      <c r="Q6" s="47"/>
      <c r="R6" s="40"/>
      <c r="S6" s="40"/>
      <c r="T6" s="48"/>
      <c r="U6" s="49"/>
      <c r="V6" s="48"/>
    </row>
    <row r="7" spans="1:22" ht="241.5" customHeight="1" x14ac:dyDescent="0.25">
      <c r="A7" s="38" t="s">
        <v>865</v>
      </c>
      <c r="B7" s="31" t="s">
        <v>11</v>
      </c>
      <c r="C7" s="43" t="s">
        <v>102</v>
      </c>
      <c r="D7" s="50" t="s">
        <v>186</v>
      </c>
      <c r="E7" s="43" t="s">
        <v>260</v>
      </c>
      <c r="F7" s="43" t="s">
        <v>161</v>
      </c>
      <c r="G7" s="51" t="s">
        <v>248</v>
      </c>
      <c r="H7" s="52" t="s">
        <v>323</v>
      </c>
      <c r="I7" s="43" t="s">
        <v>324</v>
      </c>
      <c r="J7" s="41" t="s">
        <v>467</v>
      </c>
      <c r="K7" s="41" t="s">
        <v>468</v>
      </c>
      <c r="L7" s="41">
        <v>6</v>
      </c>
      <c r="M7" s="53">
        <v>42809</v>
      </c>
      <c r="N7" s="45">
        <v>42916</v>
      </c>
      <c r="O7" s="32">
        <v>14</v>
      </c>
      <c r="P7" s="247"/>
      <c r="Q7" s="248"/>
      <c r="R7" s="40"/>
      <c r="S7" s="40"/>
      <c r="T7" s="48"/>
      <c r="U7" s="49"/>
      <c r="V7" s="48"/>
    </row>
    <row r="8" spans="1:22" ht="157.5" x14ac:dyDescent="0.25">
      <c r="A8" s="38" t="s">
        <v>866</v>
      </c>
      <c r="B8" s="31" t="s">
        <v>11</v>
      </c>
      <c r="C8" s="43" t="s">
        <v>695</v>
      </c>
      <c r="D8" s="50" t="s">
        <v>187</v>
      </c>
      <c r="E8" s="43" t="s">
        <v>261</v>
      </c>
      <c r="F8" s="43" t="s">
        <v>161</v>
      </c>
      <c r="G8" s="42" t="s">
        <v>247</v>
      </c>
      <c r="H8" s="43" t="s">
        <v>321</v>
      </c>
      <c r="I8" s="43" t="s">
        <v>322</v>
      </c>
      <c r="J8" s="43" t="s">
        <v>465</v>
      </c>
      <c r="K8" s="41" t="s">
        <v>466</v>
      </c>
      <c r="L8" s="44">
        <v>1</v>
      </c>
      <c r="M8" s="53">
        <v>43363</v>
      </c>
      <c r="N8" s="45">
        <v>43462</v>
      </c>
      <c r="O8" s="32">
        <v>14</v>
      </c>
      <c r="P8" s="47"/>
      <c r="Q8" s="47"/>
      <c r="R8" s="40"/>
      <c r="S8" s="40"/>
      <c r="T8" s="48"/>
      <c r="U8" s="49"/>
      <c r="V8" s="48"/>
    </row>
    <row r="9" spans="1:22" ht="167.25" customHeight="1" x14ac:dyDescent="0.25">
      <c r="A9" s="38" t="s">
        <v>867</v>
      </c>
      <c r="B9" s="35" t="s">
        <v>11</v>
      </c>
      <c r="C9" s="54">
        <v>1</v>
      </c>
      <c r="D9" s="55" t="s">
        <v>188</v>
      </c>
      <c r="E9" s="56" t="s">
        <v>262</v>
      </c>
      <c r="F9" s="222" t="s">
        <v>162</v>
      </c>
      <c r="G9" s="57" t="s">
        <v>247</v>
      </c>
      <c r="H9" s="56" t="s">
        <v>325</v>
      </c>
      <c r="I9" s="56" t="s">
        <v>326</v>
      </c>
      <c r="J9" s="58" t="s">
        <v>469</v>
      </c>
      <c r="K9" s="58" t="s">
        <v>470</v>
      </c>
      <c r="L9" s="58">
        <v>2</v>
      </c>
      <c r="M9" s="59">
        <v>42065</v>
      </c>
      <c r="N9" s="59">
        <v>42068</v>
      </c>
      <c r="O9" s="36">
        <v>22</v>
      </c>
      <c r="P9" s="274"/>
      <c r="Q9" s="275"/>
      <c r="R9" s="276"/>
      <c r="S9" s="60"/>
      <c r="T9" s="207"/>
      <c r="U9" s="207"/>
      <c r="V9" s="207"/>
    </row>
    <row r="10" spans="1:22" ht="197.25" customHeight="1" x14ac:dyDescent="0.25">
      <c r="A10" s="38" t="s">
        <v>868</v>
      </c>
      <c r="B10" s="35" t="s">
        <v>11</v>
      </c>
      <c r="C10" s="61" t="s">
        <v>103</v>
      </c>
      <c r="D10" s="62" t="s">
        <v>189</v>
      </c>
      <c r="E10" s="62" t="s">
        <v>263</v>
      </c>
      <c r="F10" s="222" t="s">
        <v>162</v>
      </c>
      <c r="G10" s="57" t="s">
        <v>247</v>
      </c>
      <c r="H10" s="63" t="s">
        <v>328</v>
      </c>
      <c r="I10" s="62" t="s">
        <v>327</v>
      </c>
      <c r="J10" s="62" t="s">
        <v>471</v>
      </c>
      <c r="K10" s="63" t="s">
        <v>472</v>
      </c>
      <c r="L10" s="64">
        <v>1</v>
      </c>
      <c r="M10" s="61">
        <v>42810</v>
      </c>
      <c r="N10" s="61">
        <v>42916</v>
      </c>
      <c r="O10" s="36">
        <v>4</v>
      </c>
      <c r="P10" s="224"/>
      <c r="Q10" s="277"/>
      <c r="R10" s="225"/>
      <c r="S10" s="60"/>
      <c r="T10" s="207"/>
      <c r="U10" s="207"/>
      <c r="V10" s="207"/>
    </row>
    <row r="11" spans="1:22" s="5" customFormat="1" ht="231" customHeight="1" x14ac:dyDescent="0.25">
      <c r="A11" s="38" t="s">
        <v>869</v>
      </c>
      <c r="B11" s="35" t="s">
        <v>11</v>
      </c>
      <c r="C11" s="61" t="s">
        <v>661</v>
      </c>
      <c r="D11" s="62" t="s">
        <v>662</v>
      </c>
      <c r="E11" s="62" t="s">
        <v>663</v>
      </c>
      <c r="F11" s="222" t="s">
        <v>162</v>
      </c>
      <c r="G11" s="62" t="s">
        <v>247</v>
      </c>
      <c r="H11" s="62" t="s">
        <v>664</v>
      </c>
      <c r="I11" s="62" t="s">
        <v>665</v>
      </c>
      <c r="J11" s="62" t="s">
        <v>666</v>
      </c>
      <c r="K11" s="62" t="s">
        <v>667</v>
      </c>
      <c r="L11" s="62">
        <v>1</v>
      </c>
      <c r="M11" s="63">
        <v>43591</v>
      </c>
      <c r="N11" s="37">
        <v>43616</v>
      </c>
      <c r="O11" s="66">
        <v>1</v>
      </c>
      <c r="P11" s="224"/>
      <c r="Q11" s="278"/>
      <c r="R11" s="225"/>
      <c r="S11" s="65"/>
      <c r="T11" s="207"/>
      <c r="U11" s="207"/>
      <c r="V11" s="207"/>
    </row>
    <row r="12" spans="1:22" ht="126" x14ac:dyDescent="0.25">
      <c r="A12" s="38" t="s">
        <v>870</v>
      </c>
      <c r="B12" s="220" t="s">
        <v>633</v>
      </c>
      <c r="C12" s="221" t="s">
        <v>806</v>
      </c>
      <c r="D12" s="222" t="s">
        <v>807</v>
      </c>
      <c r="E12" s="222" t="s">
        <v>808</v>
      </c>
      <c r="F12" s="222" t="s">
        <v>162</v>
      </c>
      <c r="G12" s="222" t="s">
        <v>247</v>
      </c>
      <c r="H12" s="222" t="s">
        <v>809</v>
      </c>
      <c r="I12" s="222" t="s">
        <v>810</v>
      </c>
      <c r="J12" s="222" t="s">
        <v>811</v>
      </c>
      <c r="K12" s="222" t="s">
        <v>812</v>
      </c>
      <c r="L12" s="226">
        <v>1</v>
      </c>
      <c r="M12" s="223">
        <v>43801</v>
      </c>
      <c r="N12" s="227">
        <v>43830</v>
      </c>
      <c r="O12" s="228">
        <v>4</v>
      </c>
      <c r="P12" s="224"/>
      <c r="Q12" s="278"/>
      <c r="R12" s="225"/>
      <c r="S12" s="230"/>
      <c r="T12" s="231"/>
      <c r="U12" s="231"/>
      <c r="V12" s="231"/>
    </row>
    <row r="13" spans="1:22" ht="236.25" x14ac:dyDescent="0.25">
      <c r="A13" s="38" t="s">
        <v>871</v>
      </c>
      <c r="B13" s="220" t="s">
        <v>634</v>
      </c>
      <c r="C13" s="221" t="s">
        <v>813</v>
      </c>
      <c r="D13" s="222" t="s">
        <v>814</v>
      </c>
      <c r="E13" s="222" t="s">
        <v>815</v>
      </c>
      <c r="F13" s="222" t="s">
        <v>162</v>
      </c>
      <c r="G13" s="222" t="s">
        <v>247</v>
      </c>
      <c r="H13" s="222" t="s">
        <v>816</v>
      </c>
      <c r="I13" s="222" t="s">
        <v>817</v>
      </c>
      <c r="J13" s="222" t="s">
        <v>818</v>
      </c>
      <c r="K13" s="222" t="s">
        <v>819</v>
      </c>
      <c r="L13" s="226">
        <v>1</v>
      </c>
      <c r="M13" s="223">
        <v>43801</v>
      </c>
      <c r="N13" s="227">
        <v>43830</v>
      </c>
      <c r="O13" s="228">
        <v>4</v>
      </c>
      <c r="P13" s="224"/>
      <c r="Q13" s="229"/>
      <c r="R13" s="225"/>
      <c r="S13" s="230"/>
      <c r="T13" s="231"/>
      <c r="U13" s="231"/>
      <c r="V13" s="231"/>
    </row>
    <row r="14" spans="1:22" ht="78.75" x14ac:dyDescent="0.25">
      <c r="A14" s="38" t="s">
        <v>872</v>
      </c>
      <c r="B14" s="67" t="s">
        <v>11</v>
      </c>
      <c r="C14" s="373" t="s">
        <v>104</v>
      </c>
      <c r="D14" s="410" t="s">
        <v>190</v>
      </c>
      <c r="E14" s="371" t="s">
        <v>264</v>
      </c>
      <c r="F14" s="371" t="s">
        <v>163</v>
      </c>
      <c r="G14" s="417" t="s">
        <v>247</v>
      </c>
      <c r="H14" s="327" t="s">
        <v>329</v>
      </c>
      <c r="I14" s="69" t="s">
        <v>330</v>
      </c>
      <c r="J14" s="327" t="s">
        <v>473</v>
      </c>
      <c r="K14" s="327" t="s">
        <v>474</v>
      </c>
      <c r="L14" s="70">
        <v>7</v>
      </c>
      <c r="M14" s="71">
        <v>42430</v>
      </c>
      <c r="N14" s="72">
        <v>42460</v>
      </c>
      <c r="O14" s="73">
        <v>24</v>
      </c>
      <c r="P14" s="307"/>
      <c r="Q14" s="270"/>
      <c r="R14" s="272"/>
      <c r="S14" s="318"/>
      <c r="T14" s="75"/>
      <c r="U14" s="76"/>
      <c r="V14" s="77"/>
    </row>
    <row r="15" spans="1:22" ht="78.75" x14ac:dyDescent="0.25">
      <c r="A15" s="38" t="s">
        <v>873</v>
      </c>
      <c r="B15" s="67" t="s">
        <v>11</v>
      </c>
      <c r="C15" s="409"/>
      <c r="D15" s="411"/>
      <c r="E15" s="430"/>
      <c r="F15" s="430"/>
      <c r="G15" s="418"/>
      <c r="H15" s="327" t="s">
        <v>329</v>
      </c>
      <c r="I15" s="69" t="s">
        <v>330</v>
      </c>
      <c r="J15" s="327" t="s">
        <v>473</v>
      </c>
      <c r="K15" s="327" t="s">
        <v>474</v>
      </c>
      <c r="L15" s="70">
        <v>7</v>
      </c>
      <c r="M15" s="71">
        <v>42461</v>
      </c>
      <c r="N15" s="72">
        <v>42124</v>
      </c>
      <c r="O15" s="73">
        <v>24</v>
      </c>
      <c r="P15" s="307"/>
      <c r="Q15" s="270"/>
      <c r="R15" s="272"/>
      <c r="S15" s="74"/>
      <c r="T15" s="75"/>
      <c r="U15" s="76"/>
      <c r="V15" s="77"/>
    </row>
    <row r="16" spans="1:22" ht="299.25" customHeight="1" x14ac:dyDescent="0.25">
      <c r="A16" s="38" t="s">
        <v>874</v>
      </c>
      <c r="B16" s="67" t="s">
        <v>11</v>
      </c>
      <c r="C16" s="409"/>
      <c r="D16" s="411"/>
      <c r="E16" s="430"/>
      <c r="F16" s="430"/>
      <c r="G16" s="418"/>
      <c r="H16" s="327" t="s">
        <v>329</v>
      </c>
      <c r="I16" s="69" t="s">
        <v>330</v>
      </c>
      <c r="J16" s="327" t="s">
        <v>473</v>
      </c>
      <c r="K16" s="327" t="s">
        <v>474</v>
      </c>
      <c r="L16" s="70">
        <v>7</v>
      </c>
      <c r="M16" s="71">
        <v>42491</v>
      </c>
      <c r="N16" s="72">
        <v>42521</v>
      </c>
      <c r="O16" s="73">
        <v>24</v>
      </c>
      <c r="P16" s="307"/>
      <c r="Q16" s="270"/>
      <c r="R16" s="272"/>
      <c r="S16" s="74"/>
      <c r="T16" s="75"/>
      <c r="U16" s="76"/>
      <c r="V16" s="77"/>
    </row>
    <row r="17" spans="1:22" ht="299.25" customHeight="1" x14ac:dyDescent="0.25">
      <c r="A17" s="38" t="s">
        <v>875</v>
      </c>
      <c r="B17" s="67" t="s">
        <v>11</v>
      </c>
      <c r="C17" s="409"/>
      <c r="D17" s="411"/>
      <c r="E17" s="430"/>
      <c r="F17" s="430"/>
      <c r="G17" s="418"/>
      <c r="H17" s="327" t="s">
        <v>331</v>
      </c>
      <c r="I17" s="69" t="s">
        <v>330</v>
      </c>
      <c r="J17" s="327" t="s">
        <v>473</v>
      </c>
      <c r="K17" s="327" t="s">
        <v>474</v>
      </c>
      <c r="L17" s="70">
        <v>5</v>
      </c>
      <c r="M17" s="71">
        <v>42522</v>
      </c>
      <c r="N17" s="72">
        <v>42185</v>
      </c>
      <c r="O17" s="73">
        <v>20</v>
      </c>
      <c r="P17" s="307"/>
      <c r="Q17" s="270"/>
      <c r="R17" s="272"/>
      <c r="S17" s="74"/>
      <c r="T17" s="75"/>
      <c r="U17" s="76"/>
      <c r="V17" s="77"/>
    </row>
    <row r="18" spans="1:22" ht="157.5" customHeight="1" x14ac:dyDescent="0.25">
      <c r="A18" s="38" t="s">
        <v>876</v>
      </c>
      <c r="B18" s="67" t="s">
        <v>11</v>
      </c>
      <c r="C18" s="374"/>
      <c r="D18" s="412"/>
      <c r="E18" s="372"/>
      <c r="F18" s="372"/>
      <c r="G18" s="419"/>
      <c r="H18" s="327" t="s">
        <v>332</v>
      </c>
      <c r="I18" s="327" t="s">
        <v>333</v>
      </c>
      <c r="J18" s="327" t="s">
        <v>475</v>
      </c>
      <c r="K18" s="327" t="s">
        <v>476</v>
      </c>
      <c r="L18" s="79">
        <v>1</v>
      </c>
      <c r="M18" s="71" t="s">
        <v>620</v>
      </c>
      <c r="N18" s="72">
        <v>42551</v>
      </c>
      <c r="O18" s="73">
        <v>14</v>
      </c>
      <c r="P18" s="307"/>
      <c r="Q18" s="270"/>
      <c r="R18" s="272"/>
      <c r="S18" s="74"/>
      <c r="T18" s="75"/>
      <c r="U18" s="76"/>
      <c r="V18" s="77"/>
    </row>
    <row r="19" spans="1:22" ht="266.25" customHeight="1" x14ac:dyDescent="0.25">
      <c r="A19" s="38" t="s">
        <v>877</v>
      </c>
      <c r="B19" s="67" t="s">
        <v>11</v>
      </c>
      <c r="C19" s="326" t="s">
        <v>105</v>
      </c>
      <c r="D19" s="332" t="s">
        <v>191</v>
      </c>
      <c r="E19" s="327" t="s">
        <v>265</v>
      </c>
      <c r="F19" s="327" t="s">
        <v>163</v>
      </c>
      <c r="G19" s="326" t="s">
        <v>250</v>
      </c>
      <c r="H19" s="327" t="s">
        <v>334</v>
      </c>
      <c r="I19" s="327" t="s">
        <v>335</v>
      </c>
      <c r="J19" s="327" t="s">
        <v>477</v>
      </c>
      <c r="K19" s="327" t="s">
        <v>478</v>
      </c>
      <c r="L19" s="83">
        <v>1</v>
      </c>
      <c r="M19" s="71">
        <v>42135</v>
      </c>
      <c r="N19" s="72">
        <v>42369</v>
      </c>
      <c r="O19" s="73">
        <v>14</v>
      </c>
      <c r="P19" s="307"/>
      <c r="Q19" s="235"/>
      <c r="R19" s="272"/>
      <c r="S19" s="80"/>
      <c r="T19" s="75"/>
      <c r="U19" s="76"/>
      <c r="V19" s="77"/>
    </row>
    <row r="20" spans="1:22" ht="269.25" customHeight="1" x14ac:dyDescent="0.25">
      <c r="A20" s="38" t="s">
        <v>878</v>
      </c>
      <c r="B20" s="67" t="s">
        <v>11</v>
      </c>
      <c r="C20" s="373" t="s">
        <v>106</v>
      </c>
      <c r="D20" s="410" t="s">
        <v>192</v>
      </c>
      <c r="E20" s="327" t="s">
        <v>266</v>
      </c>
      <c r="F20" s="371" t="s">
        <v>163</v>
      </c>
      <c r="G20" s="417" t="s">
        <v>247</v>
      </c>
      <c r="H20" s="327" t="s">
        <v>336</v>
      </c>
      <c r="I20" s="371" t="s">
        <v>337</v>
      </c>
      <c r="J20" s="327" t="s">
        <v>479</v>
      </c>
      <c r="K20" s="327" t="s">
        <v>480</v>
      </c>
      <c r="L20" s="70">
        <v>1</v>
      </c>
      <c r="M20" s="71">
        <v>42178</v>
      </c>
      <c r="N20" s="72">
        <v>42215</v>
      </c>
      <c r="O20" s="73">
        <v>14</v>
      </c>
      <c r="P20" s="307"/>
      <c r="Q20" s="235"/>
      <c r="R20" s="272"/>
      <c r="S20" s="80"/>
      <c r="T20" s="75"/>
      <c r="U20" s="76"/>
      <c r="V20" s="77"/>
    </row>
    <row r="21" spans="1:22" ht="126" x14ac:dyDescent="0.25">
      <c r="A21" s="38" t="s">
        <v>879</v>
      </c>
      <c r="B21" s="67" t="s">
        <v>11</v>
      </c>
      <c r="C21" s="374"/>
      <c r="D21" s="412"/>
      <c r="E21" s="327" t="s">
        <v>267</v>
      </c>
      <c r="F21" s="372"/>
      <c r="G21" s="419"/>
      <c r="H21" s="327" t="s">
        <v>338</v>
      </c>
      <c r="I21" s="372"/>
      <c r="J21" s="327" t="s">
        <v>481</v>
      </c>
      <c r="K21" s="327" t="s">
        <v>482</v>
      </c>
      <c r="L21" s="70">
        <v>1</v>
      </c>
      <c r="M21" s="71">
        <v>42178</v>
      </c>
      <c r="N21" s="72">
        <v>42215</v>
      </c>
      <c r="O21" s="73">
        <v>20</v>
      </c>
      <c r="P21" s="307"/>
      <c r="Q21" s="235"/>
      <c r="R21" s="272"/>
      <c r="S21" s="80"/>
      <c r="T21" s="75"/>
      <c r="U21" s="76"/>
      <c r="V21" s="77"/>
    </row>
    <row r="22" spans="1:22" ht="252" customHeight="1" x14ac:dyDescent="0.25">
      <c r="A22" s="38" t="s">
        <v>880</v>
      </c>
      <c r="B22" s="67" t="s">
        <v>11</v>
      </c>
      <c r="C22" s="326" t="s">
        <v>107</v>
      </c>
      <c r="D22" s="332" t="s">
        <v>193</v>
      </c>
      <c r="E22" s="327" t="s">
        <v>268</v>
      </c>
      <c r="F22" s="327" t="s">
        <v>163</v>
      </c>
      <c r="G22" s="335" t="s">
        <v>247</v>
      </c>
      <c r="H22" s="327" t="s">
        <v>339</v>
      </c>
      <c r="I22" s="327" t="s">
        <v>340</v>
      </c>
      <c r="J22" s="327" t="s">
        <v>483</v>
      </c>
      <c r="K22" s="327" t="s">
        <v>484</v>
      </c>
      <c r="L22" s="79">
        <v>1</v>
      </c>
      <c r="M22" s="71">
        <v>42178</v>
      </c>
      <c r="N22" s="72">
        <v>42277</v>
      </c>
      <c r="O22" s="73">
        <v>20</v>
      </c>
      <c r="P22" s="307"/>
      <c r="Q22" s="235"/>
      <c r="R22" s="272"/>
      <c r="S22" s="80"/>
      <c r="T22" s="75"/>
      <c r="U22" s="76"/>
      <c r="V22" s="77"/>
    </row>
    <row r="23" spans="1:22" ht="78.75" x14ac:dyDescent="0.25">
      <c r="A23" s="38" t="s">
        <v>881</v>
      </c>
      <c r="B23" s="67" t="s">
        <v>11</v>
      </c>
      <c r="C23" s="326" t="s">
        <v>108</v>
      </c>
      <c r="D23" s="332" t="s">
        <v>184</v>
      </c>
      <c r="E23" s="327" t="s">
        <v>269</v>
      </c>
      <c r="F23" s="327" t="s">
        <v>163</v>
      </c>
      <c r="G23" s="335" t="s">
        <v>247</v>
      </c>
      <c r="H23" s="327" t="s">
        <v>341</v>
      </c>
      <c r="I23" s="327" t="s">
        <v>342</v>
      </c>
      <c r="J23" s="327" t="s">
        <v>485</v>
      </c>
      <c r="K23" s="327" t="s">
        <v>486</v>
      </c>
      <c r="L23" s="79">
        <v>1</v>
      </c>
      <c r="M23" s="71">
        <v>42271</v>
      </c>
      <c r="N23" s="71">
        <v>42916</v>
      </c>
      <c r="O23" s="73">
        <v>20</v>
      </c>
      <c r="P23" s="271"/>
      <c r="Q23" s="235"/>
      <c r="R23" s="272"/>
      <c r="S23" s="319"/>
      <c r="T23" s="75"/>
      <c r="U23" s="76"/>
      <c r="V23" s="77"/>
    </row>
    <row r="24" spans="1:22" ht="220.5" customHeight="1" x14ac:dyDescent="0.25">
      <c r="A24" s="38" t="s">
        <v>882</v>
      </c>
      <c r="B24" s="67" t="s">
        <v>11</v>
      </c>
      <c r="C24" s="326" t="s">
        <v>109</v>
      </c>
      <c r="D24" s="85" t="s">
        <v>194</v>
      </c>
      <c r="E24" s="327" t="s">
        <v>270</v>
      </c>
      <c r="F24" s="326" t="s">
        <v>164</v>
      </c>
      <c r="G24" s="326" t="s">
        <v>251</v>
      </c>
      <c r="H24" s="327" t="s">
        <v>343</v>
      </c>
      <c r="I24" s="327" t="s">
        <v>344</v>
      </c>
      <c r="J24" s="327" t="s">
        <v>487</v>
      </c>
      <c r="K24" s="327" t="s">
        <v>488</v>
      </c>
      <c r="L24" s="82">
        <v>1</v>
      </c>
      <c r="M24" s="71">
        <v>42923</v>
      </c>
      <c r="N24" s="71">
        <v>43100</v>
      </c>
      <c r="O24" s="73">
        <v>20</v>
      </c>
      <c r="P24" s="307"/>
      <c r="Q24" s="235"/>
      <c r="R24" s="272"/>
      <c r="S24" s="80"/>
      <c r="T24" s="75"/>
      <c r="U24" s="76"/>
      <c r="V24" s="77"/>
    </row>
    <row r="25" spans="1:22" ht="157.5" customHeight="1" x14ac:dyDescent="0.25">
      <c r="A25" s="38" t="s">
        <v>883</v>
      </c>
      <c r="B25" s="67" t="s">
        <v>11</v>
      </c>
      <c r="C25" s="326" t="s">
        <v>110</v>
      </c>
      <c r="D25" s="85" t="s">
        <v>195</v>
      </c>
      <c r="E25" s="327" t="s">
        <v>271</v>
      </c>
      <c r="F25" s="326" t="s">
        <v>164</v>
      </c>
      <c r="G25" s="326" t="s">
        <v>251</v>
      </c>
      <c r="H25" s="327" t="s">
        <v>345</v>
      </c>
      <c r="I25" s="327" t="s">
        <v>346</v>
      </c>
      <c r="J25" s="327" t="s">
        <v>489</v>
      </c>
      <c r="K25" s="327" t="s">
        <v>490</v>
      </c>
      <c r="L25" s="82">
        <v>1</v>
      </c>
      <c r="M25" s="71">
        <v>42923</v>
      </c>
      <c r="N25" s="71">
        <v>43039</v>
      </c>
      <c r="O25" s="73">
        <v>20</v>
      </c>
      <c r="P25" s="307"/>
      <c r="Q25" s="235"/>
      <c r="R25" s="272"/>
      <c r="S25" s="80"/>
      <c r="T25" s="75"/>
      <c r="U25" s="76"/>
      <c r="V25" s="77"/>
    </row>
    <row r="26" spans="1:22" ht="157.5" customHeight="1" x14ac:dyDescent="0.25">
      <c r="A26" s="38" t="s">
        <v>884</v>
      </c>
      <c r="B26" s="67" t="s">
        <v>11</v>
      </c>
      <c r="C26" s="326" t="s">
        <v>111</v>
      </c>
      <c r="D26" s="85" t="s">
        <v>196</v>
      </c>
      <c r="E26" s="327" t="s">
        <v>272</v>
      </c>
      <c r="F26" s="326" t="s">
        <v>164</v>
      </c>
      <c r="G26" s="326" t="s">
        <v>251</v>
      </c>
      <c r="H26" s="327" t="s">
        <v>347</v>
      </c>
      <c r="I26" s="327" t="s">
        <v>348</v>
      </c>
      <c r="J26" s="327" t="s">
        <v>491</v>
      </c>
      <c r="K26" s="327" t="s">
        <v>492</v>
      </c>
      <c r="L26" s="79">
        <v>0.75</v>
      </c>
      <c r="M26" s="71">
        <v>42923</v>
      </c>
      <c r="N26" s="71">
        <v>43007</v>
      </c>
      <c r="O26" s="73">
        <v>8</v>
      </c>
      <c r="P26" s="307"/>
      <c r="Q26" s="235"/>
      <c r="R26" s="272"/>
      <c r="S26" s="80"/>
      <c r="T26" s="78"/>
      <c r="U26" s="213"/>
      <c r="V26" s="78"/>
    </row>
    <row r="27" spans="1:22" ht="138" customHeight="1" x14ac:dyDescent="0.25">
      <c r="A27" s="38" t="s">
        <v>885</v>
      </c>
      <c r="B27" s="67" t="s">
        <v>11</v>
      </c>
      <c r="C27" s="369" t="s">
        <v>112</v>
      </c>
      <c r="D27" s="468" t="s">
        <v>197</v>
      </c>
      <c r="E27" s="433" t="s">
        <v>273</v>
      </c>
      <c r="F27" s="435" t="s">
        <v>165</v>
      </c>
      <c r="G27" s="417" t="s">
        <v>247</v>
      </c>
      <c r="H27" s="337" t="s">
        <v>349</v>
      </c>
      <c r="I27" s="433" t="s">
        <v>350</v>
      </c>
      <c r="J27" s="337" t="s">
        <v>489</v>
      </c>
      <c r="K27" s="337" t="s">
        <v>493</v>
      </c>
      <c r="L27" s="87">
        <v>1</v>
      </c>
      <c r="M27" s="88">
        <v>42895</v>
      </c>
      <c r="N27" s="89">
        <v>43000</v>
      </c>
      <c r="O27" s="73">
        <v>20</v>
      </c>
      <c r="P27" s="307"/>
      <c r="Q27" s="235"/>
      <c r="R27" s="272"/>
      <c r="S27" s="80"/>
      <c r="T27" s="75"/>
      <c r="U27" s="76"/>
      <c r="V27" s="77"/>
    </row>
    <row r="28" spans="1:22" ht="63" x14ac:dyDescent="0.25">
      <c r="A28" s="38" t="s">
        <v>886</v>
      </c>
      <c r="B28" s="67" t="s">
        <v>11</v>
      </c>
      <c r="C28" s="370"/>
      <c r="D28" s="469"/>
      <c r="E28" s="434"/>
      <c r="F28" s="436"/>
      <c r="G28" s="419"/>
      <c r="H28" s="337" t="s">
        <v>351</v>
      </c>
      <c r="I28" s="434"/>
      <c r="J28" s="337" t="s">
        <v>494</v>
      </c>
      <c r="K28" s="337" t="s">
        <v>495</v>
      </c>
      <c r="L28" s="87">
        <v>1</v>
      </c>
      <c r="M28" s="88">
        <v>42895</v>
      </c>
      <c r="N28" s="89">
        <v>43007</v>
      </c>
      <c r="O28" s="73">
        <v>16</v>
      </c>
      <c r="P28" s="307"/>
      <c r="Q28" s="235"/>
      <c r="R28" s="272"/>
      <c r="S28" s="80"/>
      <c r="T28" s="75"/>
      <c r="U28" s="76"/>
      <c r="V28" s="77"/>
    </row>
    <row r="29" spans="1:22" ht="126" customHeight="1" x14ac:dyDescent="0.25">
      <c r="A29" s="38" t="s">
        <v>887</v>
      </c>
      <c r="B29" s="67" t="s">
        <v>11</v>
      </c>
      <c r="C29" s="326" t="s">
        <v>113</v>
      </c>
      <c r="D29" s="326" t="s">
        <v>198</v>
      </c>
      <c r="E29" s="326" t="s">
        <v>274</v>
      </c>
      <c r="F29" s="327" t="s">
        <v>166</v>
      </c>
      <c r="G29" s="326" t="s">
        <v>252</v>
      </c>
      <c r="H29" s="326" t="s">
        <v>352</v>
      </c>
      <c r="I29" s="326" t="s">
        <v>353</v>
      </c>
      <c r="J29" s="326" t="s">
        <v>496</v>
      </c>
      <c r="K29" s="326" t="s">
        <v>497</v>
      </c>
      <c r="L29" s="90">
        <v>2</v>
      </c>
      <c r="M29" s="71">
        <v>42543</v>
      </c>
      <c r="N29" s="71">
        <v>42734</v>
      </c>
      <c r="O29" s="73">
        <v>20</v>
      </c>
      <c r="P29" s="307"/>
      <c r="Q29" s="235"/>
      <c r="R29" s="272"/>
      <c r="S29" s="80"/>
      <c r="T29" s="75"/>
      <c r="U29" s="76"/>
      <c r="V29" s="77"/>
    </row>
    <row r="30" spans="1:22" ht="189" x14ac:dyDescent="0.25">
      <c r="A30" s="38" t="s">
        <v>888</v>
      </c>
      <c r="B30" s="67" t="s">
        <v>11</v>
      </c>
      <c r="C30" s="326" t="s">
        <v>114</v>
      </c>
      <c r="D30" s="332" t="s">
        <v>199</v>
      </c>
      <c r="E30" s="327" t="s">
        <v>275</v>
      </c>
      <c r="F30" s="327" t="s">
        <v>167</v>
      </c>
      <c r="G30" s="326" t="s">
        <v>253</v>
      </c>
      <c r="H30" s="327" t="s">
        <v>354</v>
      </c>
      <c r="I30" s="327" t="s">
        <v>355</v>
      </c>
      <c r="J30" s="327" t="s">
        <v>498</v>
      </c>
      <c r="K30" s="327" t="s">
        <v>499</v>
      </c>
      <c r="L30" s="82">
        <v>2</v>
      </c>
      <c r="M30" s="71">
        <v>42057</v>
      </c>
      <c r="N30" s="72">
        <v>42094</v>
      </c>
      <c r="O30" s="73">
        <v>20</v>
      </c>
      <c r="P30" s="307"/>
      <c r="Q30" s="272"/>
      <c r="R30" s="272"/>
      <c r="S30" s="80"/>
      <c r="T30" s="75"/>
      <c r="U30" s="76"/>
      <c r="V30" s="77"/>
    </row>
    <row r="31" spans="1:22" ht="141.75" customHeight="1" x14ac:dyDescent="0.25">
      <c r="A31" s="38" t="s">
        <v>889</v>
      </c>
      <c r="B31" s="67" t="s">
        <v>11</v>
      </c>
      <c r="C31" s="326" t="s">
        <v>115</v>
      </c>
      <c r="D31" s="332" t="s">
        <v>200</v>
      </c>
      <c r="E31" s="327" t="s">
        <v>272</v>
      </c>
      <c r="F31" s="327" t="s">
        <v>168</v>
      </c>
      <c r="G31" s="326" t="s">
        <v>253</v>
      </c>
      <c r="H31" s="327" t="s">
        <v>347</v>
      </c>
      <c r="I31" s="327" t="s">
        <v>348</v>
      </c>
      <c r="J31" s="327" t="s">
        <v>491</v>
      </c>
      <c r="K31" s="327" t="s">
        <v>492</v>
      </c>
      <c r="L31" s="79">
        <v>0.75</v>
      </c>
      <c r="M31" s="71">
        <v>42662</v>
      </c>
      <c r="N31" s="72">
        <v>42735</v>
      </c>
      <c r="O31" s="73">
        <v>16</v>
      </c>
      <c r="P31" s="307"/>
      <c r="Q31" s="235"/>
      <c r="R31" s="273"/>
      <c r="S31" s="80"/>
      <c r="T31" s="78"/>
      <c r="U31" s="76"/>
      <c r="V31" s="78"/>
    </row>
    <row r="32" spans="1:22" ht="94.5" customHeight="1" x14ac:dyDescent="0.25">
      <c r="A32" s="38" t="s">
        <v>890</v>
      </c>
      <c r="B32" s="67" t="s">
        <v>11</v>
      </c>
      <c r="C32" s="326" t="s">
        <v>116</v>
      </c>
      <c r="D32" s="332" t="s">
        <v>201</v>
      </c>
      <c r="E32" s="327" t="s">
        <v>272</v>
      </c>
      <c r="F32" s="327" t="s">
        <v>169</v>
      </c>
      <c r="G32" s="326" t="s">
        <v>253</v>
      </c>
      <c r="H32" s="327" t="s">
        <v>347</v>
      </c>
      <c r="I32" s="327" t="s">
        <v>348</v>
      </c>
      <c r="J32" s="327" t="s">
        <v>491</v>
      </c>
      <c r="K32" s="327" t="s">
        <v>492</v>
      </c>
      <c r="L32" s="79">
        <v>0.75</v>
      </c>
      <c r="M32" s="71">
        <v>42662</v>
      </c>
      <c r="N32" s="72">
        <v>42735</v>
      </c>
      <c r="O32" s="73">
        <v>16</v>
      </c>
      <c r="P32" s="307"/>
      <c r="Q32" s="235"/>
      <c r="R32" s="272"/>
      <c r="S32" s="80"/>
      <c r="T32" s="75"/>
      <c r="U32" s="76"/>
      <c r="V32" s="77"/>
    </row>
    <row r="33" spans="1:22" ht="47.25" x14ac:dyDescent="0.25">
      <c r="A33" s="38" t="s">
        <v>891</v>
      </c>
      <c r="B33" s="67" t="s">
        <v>11</v>
      </c>
      <c r="C33" s="326" t="s">
        <v>117</v>
      </c>
      <c r="D33" s="332" t="s">
        <v>202</v>
      </c>
      <c r="E33" s="327" t="s">
        <v>276</v>
      </c>
      <c r="F33" s="327" t="s">
        <v>170</v>
      </c>
      <c r="G33" s="326" t="s">
        <v>248</v>
      </c>
      <c r="H33" s="327" t="s">
        <v>356</v>
      </c>
      <c r="I33" s="327" t="s">
        <v>357</v>
      </c>
      <c r="J33" s="327" t="s">
        <v>500</v>
      </c>
      <c r="K33" s="327" t="s">
        <v>490</v>
      </c>
      <c r="L33" s="83">
        <v>1</v>
      </c>
      <c r="M33" s="71">
        <v>42132</v>
      </c>
      <c r="N33" s="72">
        <v>42255</v>
      </c>
      <c r="O33" s="73">
        <v>16</v>
      </c>
      <c r="P33" s="273"/>
      <c r="Q33" s="235"/>
      <c r="R33" s="273"/>
      <c r="S33" s="80"/>
      <c r="T33" s="75"/>
      <c r="U33" s="76"/>
      <c r="V33" s="77"/>
    </row>
    <row r="34" spans="1:22" ht="63" customHeight="1" x14ac:dyDescent="0.25">
      <c r="A34" s="38" t="s">
        <v>892</v>
      </c>
      <c r="B34" s="67" t="s">
        <v>11</v>
      </c>
      <c r="C34" s="326" t="s">
        <v>118</v>
      </c>
      <c r="D34" s="326" t="s">
        <v>203</v>
      </c>
      <c r="E34" s="327" t="s">
        <v>272</v>
      </c>
      <c r="F34" s="327" t="s">
        <v>170</v>
      </c>
      <c r="G34" s="326" t="s">
        <v>254</v>
      </c>
      <c r="H34" s="327" t="s">
        <v>347</v>
      </c>
      <c r="I34" s="327" t="s">
        <v>348</v>
      </c>
      <c r="J34" s="327" t="s">
        <v>491</v>
      </c>
      <c r="K34" s="327" t="s">
        <v>492</v>
      </c>
      <c r="L34" s="79">
        <v>0.75</v>
      </c>
      <c r="M34" s="71">
        <v>42662</v>
      </c>
      <c r="N34" s="72">
        <v>42735</v>
      </c>
      <c r="O34" s="73">
        <v>16</v>
      </c>
      <c r="P34" s="307"/>
      <c r="Q34" s="235"/>
      <c r="R34" s="272"/>
      <c r="S34" s="80"/>
      <c r="T34" s="75"/>
      <c r="U34" s="76"/>
      <c r="V34" s="77"/>
    </row>
    <row r="35" spans="1:22" ht="63" customHeight="1" x14ac:dyDescent="0.25">
      <c r="A35" s="38" t="s">
        <v>893</v>
      </c>
      <c r="B35" s="67" t="s">
        <v>11</v>
      </c>
      <c r="C35" s="326" t="s">
        <v>820</v>
      </c>
      <c r="D35" s="326" t="s">
        <v>204</v>
      </c>
      <c r="E35" s="326" t="s">
        <v>277</v>
      </c>
      <c r="F35" s="327" t="s">
        <v>171</v>
      </c>
      <c r="G35" s="326" t="s">
        <v>251</v>
      </c>
      <c r="H35" s="326" t="s">
        <v>358</v>
      </c>
      <c r="I35" s="326" t="s">
        <v>359</v>
      </c>
      <c r="J35" s="326" t="s">
        <v>501</v>
      </c>
      <c r="K35" s="326" t="s">
        <v>502</v>
      </c>
      <c r="L35" s="91">
        <v>1</v>
      </c>
      <c r="M35" s="71">
        <v>42180</v>
      </c>
      <c r="N35" s="71">
        <v>42277</v>
      </c>
      <c r="O35" s="73">
        <v>16</v>
      </c>
      <c r="P35" s="307"/>
      <c r="Q35" s="235"/>
      <c r="R35" s="272"/>
      <c r="S35" s="80"/>
      <c r="T35" s="92"/>
      <c r="U35" s="76"/>
      <c r="V35" s="93"/>
    </row>
    <row r="36" spans="1:22" ht="122.25" customHeight="1" x14ac:dyDescent="0.25">
      <c r="A36" s="38" t="s">
        <v>894</v>
      </c>
      <c r="B36" s="67" t="s">
        <v>11</v>
      </c>
      <c r="C36" s="373" t="s">
        <v>119</v>
      </c>
      <c r="D36" s="373" t="s">
        <v>205</v>
      </c>
      <c r="E36" s="373" t="s">
        <v>278</v>
      </c>
      <c r="F36" s="371" t="s">
        <v>171</v>
      </c>
      <c r="G36" s="373" t="s">
        <v>255</v>
      </c>
      <c r="H36" s="326" t="s">
        <v>360</v>
      </c>
      <c r="I36" s="373" t="s">
        <v>361</v>
      </c>
      <c r="J36" s="373" t="s">
        <v>503</v>
      </c>
      <c r="K36" s="373" t="s">
        <v>504</v>
      </c>
      <c r="L36" s="454">
        <v>1</v>
      </c>
      <c r="M36" s="444">
        <v>42180</v>
      </c>
      <c r="N36" s="444">
        <v>42277</v>
      </c>
      <c r="O36" s="73">
        <v>16</v>
      </c>
      <c r="P36" s="443"/>
      <c r="Q36" s="235"/>
      <c r="R36" s="437"/>
      <c r="S36" s="80"/>
      <c r="T36" s="455"/>
      <c r="U36" s="450"/>
      <c r="V36" s="451"/>
    </row>
    <row r="37" spans="1:22" ht="78.75" x14ac:dyDescent="0.25">
      <c r="A37" s="38" t="s">
        <v>895</v>
      </c>
      <c r="B37" s="67" t="s">
        <v>11</v>
      </c>
      <c r="C37" s="409"/>
      <c r="D37" s="409"/>
      <c r="E37" s="409"/>
      <c r="F37" s="430"/>
      <c r="G37" s="409"/>
      <c r="H37" s="326" t="s">
        <v>362</v>
      </c>
      <c r="I37" s="409"/>
      <c r="J37" s="409"/>
      <c r="K37" s="409"/>
      <c r="L37" s="454"/>
      <c r="M37" s="444"/>
      <c r="N37" s="444"/>
      <c r="O37" s="94">
        <v>4</v>
      </c>
      <c r="P37" s="443"/>
      <c r="Q37" s="235"/>
      <c r="R37" s="437"/>
      <c r="S37" s="80"/>
      <c r="T37" s="455"/>
      <c r="U37" s="450"/>
      <c r="V37" s="451"/>
    </row>
    <row r="38" spans="1:22" s="5" customFormat="1" ht="409.6" customHeight="1" x14ac:dyDescent="0.25">
      <c r="A38" s="38" t="s">
        <v>896</v>
      </c>
      <c r="B38" s="67" t="s">
        <v>11</v>
      </c>
      <c r="C38" s="374"/>
      <c r="D38" s="374"/>
      <c r="E38" s="374"/>
      <c r="F38" s="372"/>
      <c r="G38" s="374"/>
      <c r="H38" s="326" t="s">
        <v>363</v>
      </c>
      <c r="I38" s="374"/>
      <c r="J38" s="374"/>
      <c r="K38" s="374"/>
      <c r="L38" s="454"/>
      <c r="M38" s="444"/>
      <c r="N38" s="444"/>
      <c r="O38" s="94">
        <v>20</v>
      </c>
      <c r="P38" s="443"/>
      <c r="Q38" s="235"/>
      <c r="R38" s="437"/>
      <c r="S38" s="80"/>
      <c r="T38" s="455"/>
      <c r="U38" s="450"/>
      <c r="V38" s="451"/>
    </row>
    <row r="39" spans="1:22" ht="363.75" customHeight="1" x14ac:dyDescent="0.25">
      <c r="A39" s="38" t="s">
        <v>897</v>
      </c>
      <c r="B39" s="95" t="s">
        <v>11</v>
      </c>
      <c r="C39" s="431" t="s">
        <v>120</v>
      </c>
      <c r="D39" s="413" t="s">
        <v>206</v>
      </c>
      <c r="E39" s="413" t="s">
        <v>279</v>
      </c>
      <c r="F39" s="413" t="s">
        <v>172</v>
      </c>
      <c r="G39" s="413" t="s">
        <v>247</v>
      </c>
      <c r="H39" s="413" t="s">
        <v>364</v>
      </c>
      <c r="I39" s="413" t="s">
        <v>365</v>
      </c>
      <c r="J39" s="333" t="s">
        <v>911</v>
      </c>
      <c r="K39" s="413" t="s">
        <v>505</v>
      </c>
      <c r="L39" s="96">
        <v>5</v>
      </c>
      <c r="M39" s="97">
        <v>42095</v>
      </c>
      <c r="N39" s="97">
        <v>42124</v>
      </c>
      <c r="O39" s="98">
        <v>20</v>
      </c>
      <c r="P39" s="249"/>
      <c r="Q39" s="250"/>
      <c r="R39" s="316"/>
      <c r="S39" s="320"/>
      <c r="T39" s="99"/>
      <c r="U39" s="100"/>
      <c r="V39" s="101"/>
    </row>
    <row r="40" spans="1:22" ht="220.5" customHeight="1" x14ac:dyDescent="0.25">
      <c r="A40" s="38" t="s">
        <v>12</v>
      </c>
      <c r="B40" s="95" t="s">
        <v>11</v>
      </c>
      <c r="C40" s="432"/>
      <c r="D40" s="414"/>
      <c r="E40" s="414"/>
      <c r="F40" s="414"/>
      <c r="G40" s="414"/>
      <c r="H40" s="414"/>
      <c r="I40" s="414"/>
      <c r="J40" s="333" t="s">
        <v>506</v>
      </c>
      <c r="K40" s="414"/>
      <c r="L40" s="96">
        <v>8</v>
      </c>
      <c r="M40" s="97">
        <v>42128</v>
      </c>
      <c r="N40" s="97">
        <v>42153</v>
      </c>
      <c r="O40" s="98">
        <v>20</v>
      </c>
      <c r="P40" s="249"/>
      <c r="Q40" s="250"/>
      <c r="R40" s="316"/>
      <c r="S40" s="320"/>
      <c r="T40" s="99"/>
      <c r="U40" s="100"/>
      <c r="V40" s="101"/>
    </row>
    <row r="41" spans="1:22" ht="141.75" customHeight="1" x14ac:dyDescent="0.25">
      <c r="A41" s="38" t="s">
        <v>13</v>
      </c>
      <c r="B41" s="95" t="s">
        <v>11</v>
      </c>
      <c r="C41" s="336" t="s">
        <v>121</v>
      </c>
      <c r="D41" s="102" t="s">
        <v>207</v>
      </c>
      <c r="E41" s="333" t="s">
        <v>280</v>
      </c>
      <c r="F41" s="333" t="s">
        <v>172</v>
      </c>
      <c r="G41" s="333" t="s">
        <v>247</v>
      </c>
      <c r="H41" s="333" t="s">
        <v>366</v>
      </c>
      <c r="I41" s="333" t="s">
        <v>367</v>
      </c>
      <c r="J41" s="333" t="s">
        <v>507</v>
      </c>
      <c r="K41" s="333" t="s">
        <v>508</v>
      </c>
      <c r="L41" s="103">
        <v>1</v>
      </c>
      <c r="M41" s="97">
        <v>42990</v>
      </c>
      <c r="N41" s="97">
        <v>43100</v>
      </c>
      <c r="O41" s="98">
        <v>20</v>
      </c>
      <c r="P41" s="249"/>
      <c r="Q41" s="250"/>
      <c r="R41" s="316"/>
      <c r="S41" s="320"/>
      <c r="T41" s="99"/>
      <c r="U41" s="100"/>
      <c r="V41" s="101"/>
    </row>
    <row r="42" spans="1:22" ht="220.5" customHeight="1" x14ac:dyDescent="0.25">
      <c r="A42" s="38" t="s">
        <v>14</v>
      </c>
      <c r="B42" s="104" t="s">
        <v>11</v>
      </c>
      <c r="C42" s="105" t="s">
        <v>122</v>
      </c>
      <c r="D42" s="106" t="s">
        <v>208</v>
      </c>
      <c r="E42" s="105" t="s">
        <v>281</v>
      </c>
      <c r="F42" s="105" t="s">
        <v>173</v>
      </c>
      <c r="G42" s="105" t="s">
        <v>249</v>
      </c>
      <c r="H42" s="329" t="s">
        <v>368</v>
      </c>
      <c r="I42" s="105" t="s">
        <v>369</v>
      </c>
      <c r="J42" s="329" t="s">
        <v>509</v>
      </c>
      <c r="K42" s="329" t="s">
        <v>510</v>
      </c>
      <c r="L42" s="107">
        <v>10</v>
      </c>
      <c r="M42" s="108">
        <v>39948</v>
      </c>
      <c r="N42" s="109">
        <v>40466</v>
      </c>
      <c r="O42" s="110">
        <v>14</v>
      </c>
      <c r="P42" s="286"/>
      <c r="Q42" s="287"/>
      <c r="R42" s="288"/>
      <c r="S42" s="111"/>
      <c r="T42" s="205"/>
      <c r="U42" s="205"/>
      <c r="V42" s="206"/>
    </row>
    <row r="43" spans="1:22" ht="47.25" x14ac:dyDescent="0.25">
      <c r="A43" s="38" t="s">
        <v>15</v>
      </c>
      <c r="B43" s="104" t="s">
        <v>11</v>
      </c>
      <c r="C43" s="379" t="s">
        <v>123</v>
      </c>
      <c r="D43" s="415" t="s">
        <v>209</v>
      </c>
      <c r="E43" s="415" t="s">
        <v>282</v>
      </c>
      <c r="F43" s="438" t="s">
        <v>174</v>
      </c>
      <c r="G43" s="445" t="s">
        <v>249</v>
      </c>
      <c r="H43" s="334" t="s">
        <v>370</v>
      </c>
      <c r="I43" s="415" t="s">
        <v>371</v>
      </c>
      <c r="J43" s="338" t="s">
        <v>511</v>
      </c>
      <c r="K43" s="338" t="s">
        <v>512</v>
      </c>
      <c r="L43" s="113">
        <v>1</v>
      </c>
      <c r="M43" s="114">
        <v>41618</v>
      </c>
      <c r="N43" s="114" t="s">
        <v>621</v>
      </c>
      <c r="O43" s="110">
        <v>4</v>
      </c>
      <c r="P43" s="286"/>
      <c r="Q43" s="287"/>
      <c r="R43" s="288"/>
      <c r="S43" s="111"/>
      <c r="T43" s="205"/>
      <c r="U43" s="205"/>
      <c r="V43" s="206"/>
    </row>
    <row r="44" spans="1:22" ht="63" x14ac:dyDescent="0.25">
      <c r="A44" s="38" t="s">
        <v>16</v>
      </c>
      <c r="B44" s="104" t="s">
        <v>11</v>
      </c>
      <c r="C44" s="380"/>
      <c r="D44" s="416"/>
      <c r="E44" s="416"/>
      <c r="F44" s="439"/>
      <c r="G44" s="446"/>
      <c r="H44" s="334" t="s">
        <v>372</v>
      </c>
      <c r="I44" s="416"/>
      <c r="J44" s="338" t="s">
        <v>513</v>
      </c>
      <c r="K44" s="338" t="s">
        <v>514</v>
      </c>
      <c r="L44" s="112">
        <v>4</v>
      </c>
      <c r="M44" s="114">
        <v>41655</v>
      </c>
      <c r="N44" s="114">
        <v>41698</v>
      </c>
      <c r="O44" s="110">
        <v>18</v>
      </c>
      <c r="P44" s="286"/>
      <c r="Q44" s="287"/>
      <c r="R44" s="288"/>
      <c r="S44" s="111"/>
      <c r="T44" s="205"/>
      <c r="U44" s="205"/>
      <c r="V44" s="206"/>
    </row>
    <row r="45" spans="1:22" ht="94.5" x14ac:dyDescent="0.25">
      <c r="A45" s="38" t="s">
        <v>898</v>
      </c>
      <c r="B45" s="104" t="s">
        <v>11</v>
      </c>
      <c r="C45" s="328" t="s">
        <v>124</v>
      </c>
      <c r="D45" s="329" t="s">
        <v>210</v>
      </c>
      <c r="E45" s="331" t="s">
        <v>283</v>
      </c>
      <c r="F45" s="105" t="s">
        <v>174</v>
      </c>
      <c r="G45" s="330" t="s">
        <v>249</v>
      </c>
      <c r="H45" s="331" t="s">
        <v>373</v>
      </c>
      <c r="I45" s="331" t="s">
        <v>374</v>
      </c>
      <c r="J45" s="118" t="s">
        <v>515</v>
      </c>
      <c r="K45" s="331" t="s">
        <v>516</v>
      </c>
      <c r="L45" s="119">
        <v>1</v>
      </c>
      <c r="M45" s="120">
        <v>41821</v>
      </c>
      <c r="N45" s="120">
        <v>41973</v>
      </c>
      <c r="O45" s="110">
        <v>24</v>
      </c>
      <c r="P45" s="292"/>
      <c r="Q45" s="293"/>
      <c r="R45" s="288"/>
      <c r="S45" s="111"/>
      <c r="T45" s="205"/>
      <c r="U45" s="205"/>
      <c r="V45" s="206"/>
    </row>
    <row r="46" spans="1:22" ht="94.5" x14ac:dyDescent="0.25">
      <c r="A46" s="38" t="s">
        <v>17</v>
      </c>
      <c r="B46" s="104" t="s">
        <v>11</v>
      </c>
      <c r="C46" s="115" t="s">
        <v>125</v>
      </c>
      <c r="D46" s="107" t="s">
        <v>211</v>
      </c>
      <c r="E46" s="116" t="s">
        <v>284</v>
      </c>
      <c r="F46" s="105" t="s">
        <v>174</v>
      </c>
      <c r="G46" s="117" t="s">
        <v>249</v>
      </c>
      <c r="H46" s="116" t="s">
        <v>375</v>
      </c>
      <c r="I46" s="116" t="s">
        <v>376</v>
      </c>
      <c r="J46" s="118" t="s">
        <v>517</v>
      </c>
      <c r="K46" s="116" t="s">
        <v>518</v>
      </c>
      <c r="L46" s="119">
        <v>1</v>
      </c>
      <c r="M46" s="120">
        <v>41799</v>
      </c>
      <c r="N46" s="120">
        <v>41820</v>
      </c>
      <c r="O46" s="110">
        <v>24</v>
      </c>
      <c r="P46" s="286"/>
      <c r="Q46" s="287"/>
      <c r="R46" s="288"/>
      <c r="S46" s="111"/>
      <c r="T46" s="205"/>
      <c r="U46" s="205"/>
      <c r="V46" s="206"/>
    </row>
    <row r="47" spans="1:22" ht="110.25" x14ac:dyDescent="0.25">
      <c r="A47" s="38" t="s">
        <v>18</v>
      </c>
      <c r="B47" s="104" t="s">
        <v>11</v>
      </c>
      <c r="C47" s="115" t="s">
        <v>126</v>
      </c>
      <c r="D47" s="107" t="s">
        <v>212</v>
      </c>
      <c r="E47" s="116" t="s">
        <v>285</v>
      </c>
      <c r="F47" s="105" t="s">
        <v>174</v>
      </c>
      <c r="G47" s="117" t="s">
        <v>248</v>
      </c>
      <c r="H47" s="116" t="s">
        <v>377</v>
      </c>
      <c r="I47" s="116" t="s">
        <v>378</v>
      </c>
      <c r="J47" s="118" t="s">
        <v>519</v>
      </c>
      <c r="K47" s="116" t="s">
        <v>520</v>
      </c>
      <c r="L47" s="119">
        <v>2</v>
      </c>
      <c r="M47" s="120">
        <v>42069</v>
      </c>
      <c r="N47" s="120" t="s">
        <v>622</v>
      </c>
      <c r="O47" s="110">
        <v>24</v>
      </c>
      <c r="P47" s="292"/>
      <c r="Q47" s="293"/>
      <c r="R47" s="288"/>
      <c r="S47" s="111"/>
      <c r="T47" s="205"/>
      <c r="U47" s="205"/>
      <c r="V47" s="206"/>
    </row>
    <row r="48" spans="1:22" ht="47.25" customHeight="1" x14ac:dyDescent="0.25">
      <c r="A48" s="38" t="s">
        <v>19</v>
      </c>
      <c r="B48" s="104" t="s">
        <v>11</v>
      </c>
      <c r="C48" s="115" t="s">
        <v>127</v>
      </c>
      <c r="D48" s="107" t="s">
        <v>213</v>
      </c>
      <c r="E48" s="116" t="s">
        <v>286</v>
      </c>
      <c r="F48" s="105" t="s">
        <v>174</v>
      </c>
      <c r="G48" s="117" t="s">
        <v>248</v>
      </c>
      <c r="H48" s="116" t="s">
        <v>379</v>
      </c>
      <c r="I48" s="116" t="s">
        <v>380</v>
      </c>
      <c r="J48" s="118" t="s">
        <v>521</v>
      </c>
      <c r="K48" s="116" t="s">
        <v>522</v>
      </c>
      <c r="L48" s="119">
        <v>18</v>
      </c>
      <c r="M48" s="120">
        <v>42069</v>
      </c>
      <c r="N48" s="120" t="s">
        <v>623</v>
      </c>
      <c r="O48" s="110">
        <v>24</v>
      </c>
      <c r="P48" s="286"/>
      <c r="Q48" s="289"/>
      <c r="R48" s="290"/>
      <c r="S48" s="203"/>
      <c r="T48" s="205"/>
      <c r="U48" s="205"/>
      <c r="V48" s="206"/>
    </row>
    <row r="49" spans="1:22" ht="141.75" x14ac:dyDescent="0.25">
      <c r="A49" s="38" t="s">
        <v>20</v>
      </c>
      <c r="B49" s="104" t="s">
        <v>11</v>
      </c>
      <c r="C49" s="115" t="s">
        <v>128</v>
      </c>
      <c r="D49" s="107" t="s">
        <v>214</v>
      </c>
      <c r="E49" s="116" t="s">
        <v>287</v>
      </c>
      <c r="F49" s="105" t="s">
        <v>174</v>
      </c>
      <c r="G49" s="117" t="s">
        <v>248</v>
      </c>
      <c r="H49" s="116" t="s">
        <v>381</v>
      </c>
      <c r="I49" s="116" t="s">
        <v>382</v>
      </c>
      <c r="J49" s="118" t="s">
        <v>523</v>
      </c>
      <c r="K49" s="116" t="s">
        <v>524</v>
      </c>
      <c r="L49" s="119">
        <v>1</v>
      </c>
      <c r="M49" s="120">
        <v>42261</v>
      </c>
      <c r="N49" s="120" t="s">
        <v>624</v>
      </c>
      <c r="O49" s="110">
        <v>20</v>
      </c>
      <c r="P49" s="292"/>
      <c r="Q49" s="293"/>
      <c r="R49" s="288"/>
      <c r="S49" s="111"/>
      <c r="T49" s="205"/>
      <c r="U49" s="205"/>
      <c r="V49" s="206"/>
    </row>
    <row r="50" spans="1:22" ht="47.25" x14ac:dyDescent="0.25">
      <c r="A50" s="38" t="s">
        <v>21</v>
      </c>
      <c r="B50" s="104" t="s">
        <v>11</v>
      </c>
      <c r="C50" s="378" t="s">
        <v>129</v>
      </c>
      <c r="D50" s="447" t="s">
        <v>215</v>
      </c>
      <c r="E50" s="447" t="s">
        <v>288</v>
      </c>
      <c r="F50" s="438" t="s">
        <v>174</v>
      </c>
      <c r="G50" s="447" t="s">
        <v>247</v>
      </c>
      <c r="H50" s="121" t="s">
        <v>383</v>
      </c>
      <c r="I50" s="467" t="s">
        <v>384</v>
      </c>
      <c r="J50" s="112" t="s">
        <v>525</v>
      </c>
      <c r="K50" s="112" t="s">
        <v>526</v>
      </c>
      <c r="L50" s="112">
        <v>4</v>
      </c>
      <c r="M50" s="114">
        <v>55397</v>
      </c>
      <c r="N50" s="114">
        <v>42369</v>
      </c>
      <c r="O50" s="110">
        <v>14</v>
      </c>
      <c r="P50" s="292"/>
      <c r="Q50" s="293"/>
      <c r="R50" s="288"/>
      <c r="S50" s="111"/>
      <c r="T50" s="205"/>
      <c r="U50" s="205"/>
      <c r="V50" s="206"/>
    </row>
    <row r="51" spans="1:22" ht="63" x14ac:dyDescent="0.25">
      <c r="A51" s="38" t="s">
        <v>22</v>
      </c>
      <c r="B51" s="104" t="s">
        <v>11</v>
      </c>
      <c r="C51" s="378"/>
      <c r="D51" s="447"/>
      <c r="E51" s="447"/>
      <c r="F51" s="466"/>
      <c r="G51" s="447"/>
      <c r="H51" s="121" t="s">
        <v>385</v>
      </c>
      <c r="I51" s="467"/>
      <c r="J51" s="112" t="s">
        <v>527</v>
      </c>
      <c r="K51" s="112" t="s">
        <v>528</v>
      </c>
      <c r="L51" s="112">
        <v>1</v>
      </c>
      <c r="M51" s="114">
        <v>41446</v>
      </c>
      <c r="N51" s="114" t="s">
        <v>625</v>
      </c>
      <c r="O51" s="110">
        <v>14</v>
      </c>
      <c r="P51" s="292"/>
      <c r="Q51" s="294"/>
      <c r="R51" s="295"/>
      <c r="S51" s="111"/>
      <c r="T51" s="205"/>
      <c r="U51" s="205"/>
      <c r="V51" s="206"/>
    </row>
    <row r="52" spans="1:22" ht="47.25" x14ac:dyDescent="0.25">
      <c r="A52" s="38" t="s">
        <v>23</v>
      </c>
      <c r="B52" s="104" t="s">
        <v>11</v>
      </c>
      <c r="C52" s="378"/>
      <c r="D52" s="447"/>
      <c r="E52" s="447"/>
      <c r="F52" s="466"/>
      <c r="G52" s="447"/>
      <c r="H52" s="121" t="s">
        <v>386</v>
      </c>
      <c r="I52" s="467"/>
      <c r="J52" s="112" t="s">
        <v>529</v>
      </c>
      <c r="K52" s="112" t="s">
        <v>530</v>
      </c>
      <c r="L52" s="112">
        <v>15</v>
      </c>
      <c r="M52" s="114">
        <v>41446</v>
      </c>
      <c r="N52" s="114">
        <v>41639</v>
      </c>
      <c r="O52" s="110">
        <v>14</v>
      </c>
      <c r="P52" s="292"/>
      <c r="Q52" s="296"/>
      <c r="R52" s="295"/>
      <c r="S52" s="111"/>
      <c r="T52" s="205"/>
      <c r="U52" s="205"/>
      <c r="V52" s="206"/>
    </row>
    <row r="53" spans="1:22" ht="63" x14ac:dyDescent="0.25">
      <c r="A53" s="38" t="s">
        <v>24</v>
      </c>
      <c r="B53" s="104" t="s">
        <v>11</v>
      </c>
      <c r="C53" s="378"/>
      <c r="D53" s="447"/>
      <c r="E53" s="447"/>
      <c r="F53" s="448"/>
      <c r="G53" s="447"/>
      <c r="H53" s="121" t="s">
        <v>387</v>
      </c>
      <c r="I53" s="467"/>
      <c r="J53" s="112" t="s">
        <v>531</v>
      </c>
      <c r="K53" s="112" t="s">
        <v>532</v>
      </c>
      <c r="L53" s="112">
        <v>17</v>
      </c>
      <c r="M53" s="114">
        <v>41446</v>
      </c>
      <c r="N53" s="114">
        <v>41639</v>
      </c>
      <c r="O53" s="110">
        <v>20</v>
      </c>
      <c r="P53" s="292"/>
      <c r="Q53" s="296"/>
      <c r="R53" s="295"/>
      <c r="S53" s="111"/>
      <c r="T53" s="205"/>
      <c r="U53" s="205"/>
      <c r="V53" s="206"/>
    </row>
    <row r="54" spans="1:22" ht="94.5" x14ac:dyDescent="0.25">
      <c r="A54" s="38" t="s">
        <v>25</v>
      </c>
      <c r="B54" s="104" t="s">
        <v>11</v>
      </c>
      <c r="C54" s="115" t="s">
        <v>130</v>
      </c>
      <c r="D54" s="107" t="s">
        <v>216</v>
      </c>
      <c r="E54" s="116" t="s">
        <v>289</v>
      </c>
      <c r="F54" s="105" t="s">
        <v>174</v>
      </c>
      <c r="G54" s="117" t="s">
        <v>257</v>
      </c>
      <c r="H54" s="116" t="s">
        <v>388</v>
      </c>
      <c r="I54" s="116" t="s">
        <v>389</v>
      </c>
      <c r="J54" s="118" t="s">
        <v>533</v>
      </c>
      <c r="K54" s="116" t="s">
        <v>534</v>
      </c>
      <c r="L54" s="119">
        <v>1</v>
      </c>
      <c r="M54" s="120">
        <v>41694</v>
      </c>
      <c r="N54" s="120">
        <v>41851</v>
      </c>
      <c r="O54" s="110">
        <v>20</v>
      </c>
      <c r="P54" s="297"/>
      <c r="Q54" s="298"/>
      <c r="R54" s="299"/>
      <c r="S54" s="111"/>
      <c r="T54" s="205"/>
      <c r="U54" s="205"/>
      <c r="V54" s="206"/>
    </row>
    <row r="55" spans="1:22" ht="121.5" customHeight="1" x14ac:dyDescent="0.25">
      <c r="A55" s="38" t="s">
        <v>26</v>
      </c>
      <c r="B55" s="104" t="s">
        <v>11</v>
      </c>
      <c r="C55" s="115" t="s">
        <v>131</v>
      </c>
      <c r="D55" s="107" t="s">
        <v>206</v>
      </c>
      <c r="E55" s="116" t="s">
        <v>290</v>
      </c>
      <c r="F55" s="105" t="s">
        <v>174</v>
      </c>
      <c r="G55" s="117" t="s">
        <v>247</v>
      </c>
      <c r="H55" s="116" t="s">
        <v>390</v>
      </c>
      <c r="I55" s="116" t="s">
        <v>391</v>
      </c>
      <c r="J55" s="118" t="s">
        <v>535</v>
      </c>
      <c r="K55" s="116" t="s">
        <v>536</v>
      </c>
      <c r="L55" s="119">
        <v>11</v>
      </c>
      <c r="M55" s="120">
        <v>42024</v>
      </c>
      <c r="N55" s="120">
        <v>42094</v>
      </c>
      <c r="O55" s="110">
        <v>20</v>
      </c>
      <c r="P55" s="286"/>
      <c r="Q55" s="289"/>
      <c r="R55" s="290"/>
      <c r="S55" s="111"/>
      <c r="T55" s="205"/>
      <c r="U55" s="205"/>
      <c r="V55" s="206"/>
    </row>
    <row r="56" spans="1:22" ht="63" x14ac:dyDescent="0.25">
      <c r="A56" s="38" t="s">
        <v>27</v>
      </c>
      <c r="B56" s="104" t="s">
        <v>11</v>
      </c>
      <c r="C56" s="115" t="s">
        <v>132</v>
      </c>
      <c r="D56" s="107" t="s">
        <v>217</v>
      </c>
      <c r="E56" s="116" t="s">
        <v>291</v>
      </c>
      <c r="F56" s="105" t="s">
        <v>174</v>
      </c>
      <c r="G56" s="117" t="s">
        <v>247</v>
      </c>
      <c r="H56" s="116" t="s">
        <v>392</v>
      </c>
      <c r="I56" s="116" t="s">
        <v>393</v>
      </c>
      <c r="J56" s="118" t="s">
        <v>537</v>
      </c>
      <c r="K56" s="116" t="s">
        <v>538</v>
      </c>
      <c r="L56" s="119">
        <v>64</v>
      </c>
      <c r="M56" s="120">
        <v>42024</v>
      </c>
      <c r="N56" s="120">
        <v>42094</v>
      </c>
      <c r="O56" s="110">
        <v>20</v>
      </c>
      <c r="P56" s="292"/>
      <c r="Q56" s="296"/>
      <c r="R56" s="295"/>
      <c r="S56" s="111"/>
      <c r="T56" s="205"/>
      <c r="U56" s="205"/>
      <c r="V56" s="206"/>
    </row>
    <row r="57" spans="1:22" ht="78.75" customHeight="1" x14ac:dyDescent="0.25">
      <c r="A57" s="38" t="s">
        <v>28</v>
      </c>
      <c r="B57" s="104" t="s">
        <v>11</v>
      </c>
      <c r="C57" s="115" t="s">
        <v>133</v>
      </c>
      <c r="D57" s="107" t="s">
        <v>218</v>
      </c>
      <c r="E57" s="116" t="s">
        <v>292</v>
      </c>
      <c r="F57" s="105" t="s">
        <v>174</v>
      </c>
      <c r="G57" s="117" t="s">
        <v>247</v>
      </c>
      <c r="H57" s="116" t="s">
        <v>394</v>
      </c>
      <c r="I57" s="116" t="s">
        <v>395</v>
      </c>
      <c r="J57" s="118" t="s">
        <v>539</v>
      </c>
      <c r="K57" s="116" t="s">
        <v>540</v>
      </c>
      <c r="L57" s="119">
        <v>24</v>
      </c>
      <c r="M57" s="120">
        <v>42024</v>
      </c>
      <c r="N57" s="120">
        <v>42094</v>
      </c>
      <c r="O57" s="110">
        <v>20</v>
      </c>
      <c r="P57" s="292"/>
      <c r="Q57" s="300"/>
      <c r="R57" s="295"/>
      <c r="S57" s="111"/>
      <c r="T57" s="205"/>
      <c r="U57" s="205"/>
      <c r="V57" s="206"/>
    </row>
    <row r="58" spans="1:22" ht="78.75" x14ac:dyDescent="0.25">
      <c r="A58" s="38" t="s">
        <v>29</v>
      </c>
      <c r="B58" s="104" t="s">
        <v>11</v>
      </c>
      <c r="C58" s="115" t="s">
        <v>134</v>
      </c>
      <c r="D58" s="107" t="s">
        <v>219</v>
      </c>
      <c r="E58" s="116" t="s">
        <v>290</v>
      </c>
      <c r="F58" s="105" t="s">
        <v>174</v>
      </c>
      <c r="G58" s="117" t="s">
        <v>247</v>
      </c>
      <c r="H58" s="116" t="s">
        <v>390</v>
      </c>
      <c r="I58" s="116" t="s">
        <v>396</v>
      </c>
      <c r="J58" s="116" t="s">
        <v>541</v>
      </c>
      <c r="K58" s="118" t="s">
        <v>542</v>
      </c>
      <c r="L58" s="119">
        <v>11</v>
      </c>
      <c r="M58" s="120">
        <v>42024</v>
      </c>
      <c r="N58" s="120">
        <v>42094</v>
      </c>
      <c r="O58" s="110">
        <v>8</v>
      </c>
      <c r="P58" s="292"/>
      <c r="Q58" s="298"/>
      <c r="R58" s="295"/>
      <c r="S58" s="111"/>
      <c r="T58" s="205"/>
      <c r="U58" s="205"/>
      <c r="V58" s="206"/>
    </row>
    <row r="59" spans="1:22" ht="78.75" x14ac:dyDescent="0.25">
      <c r="A59" s="38" t="s">
        <v>30</v>
      </c>
      <c r="B59" s="104" t="s">
        <v>11</v>
      </c>
      <c r="C59" s="377" t="s">
        <v>135</v>
      </c>
      <c r="D59" s="406" t="s">
        <v>220</v>
      </c>
      <c r="E59" s="408" t="s">
        <v>293</v>
      </c>
      <c r="F59" s="105" t="s">
        <v>174</v>
      </c>
      <c r="G59" s="407" t="s">
        <v>248</v>
      </c>
      <c r="H59" s="116" t="s">
        <v>397</v>
      </c>
      <c r="I59" s="408" t="s">
        <v>398</v>
      </c>
      <c r="J59" s="116" t="s">
        <v>543</v>
      </c>
      <c r="K59" s="118" t="s">
        <v>476</v>
      </c>
      <c r="L59" s="119">
        <v>1</v>
      </c>
      <c r="M59" s="120">
        <v>42816</v>
      </c>
      <c r="N59" s="120">
        <v>42840</v>
      </c>
      <c r="O59" s="110">
        <v>20</v>
      </c>
      <c r="P59" s="292"/>
      <c r="Q59" s="298"/>
      <c r="R59" s="295"/>
      <c r="S59" s="111"/>
      <c r="T59" s="205"/>
      <c r="U59" s="205"/>
      <c r="V59" s="206"/>
    </row>
    <row r="60" spans="1:22" ht="63" x14ac:dyDescent="0.25">
      <c r="A60" s="38" t="s">
        <v>31</v>
      </c>
      <c r="B60" s="104" t="s">
        <v>11</v>
      </c>
      <c r="C60" s="377"/>
      <c r="D60" s="406"/>
      <c r="E60" s="408"/>
      <c r="F60" s="105"/>
      <c r="G60" s="407"/>
      <c r="H60" s="116" t="s">
        <v>399</v>
      </c>
      <c r="I60" s="408"/>
      <c r="J60" s="116" t="s">
        <v>544</v>
      </c>
      <c r="K60" s="118" t="s">
        <v>545</v>
      </c>
      <c r="L60" s="119">
        <v>1</v>
      </c>
      <c r="M60" s="120">
        <v>42816</v>
      </c>
      <c r="N60" s="120">
        <v>42916</v>
      </c>
      <c r="O60" s="110">
        <v>16</v>
      </c>
      <c r="P60" s="292"/>
      <c r="Q60" s="298"/>
      <c r="R60" s="295"/>
      <c r="S60" s="111"/>
      <c r="T60" s="205"/>
      <c r="U60" s="205"/>
      <c r="V60" s="206"/>
    </row>
    <row r="61" spans="1:22" ht="78.75" x14ac:dyDescent="0.25">
      <c r="A61" s="38" t="s">
        <v>32</v>
      </c>
      <c r="B61" s="104" t="s">
        <v>11</v>
      </c>
      <c r="C61" s="377" t="s">
        <v>136</v>
      </c>
      <c r="D61" s="406" t="s">
        <v>221</v>
      </c>
      <c r="E61" s="408" t="s">
        <v>294</v>
      </c>
      <c r="F61" s="438" t="s">
        <v>174</v>
      </c>
      <c r="G61" s="407" t="s">
        <v>248</v>
      </c>
      <c r="H61" s="116" t="s">
        <v>400</v>
      </c>
      <c r="I61" s="408" t="s">
        <v>401</v>
      </c>
      <c r="J61" s="116" t="s">
        <v>546</v>
      </c>
      <c r="K61" s="118" t="s">
        <v>547</v>
      </c>
      <c r="L61" s="122">
        <v>1</v>
      </c>
      <c r="M61" s="120">
        <v>42816</v>
      </c>
      <c r="N61" s="120">
        <v>42916</v>
      </c>
      <c r="O61" s="110">
        <v>20</v>
      </c>
      <c r="P61" s="292"/>
      <c r="Q61" s="298"/>
      <c r="R61" s="295"/>
      <c r="S61" s="111"/>
      <c r="T61" s="205"/>
      <c r="U61" s="205"/>
      <c r="V61" s="206"/>
    </row>
    <row r="62" spans="1:22" ht="47.25" x14ac:dyDescent="0.25">
      <c r="A62" s="38" t="s">
        <v>33</v>
      </c>
      <c r="B62" s="104" t="s">
        <v>11</v>
      </c>
      <c r="C62" s="377"/>
      <c r="D62" s="406"/>
      <c r="E62" s="408"/>
      <c r="F62" s="448"/>
      <c r="G62" s="407"/>
      <c r="H62" s="116" t="s">
        <v>402</v>
      </c>
      <c r="I62" s="408"/>
      <c r="J62" s="116" t="s">
        <v>548</v>
      </c>
      <c r="K62" s="118" t="s">
        <v>549</v>
      </c>
      <c r="L62" s="119">
        <v>1</v>
      </c>
      <c r="M62" s="120">
        <v>42816</v>
      </c>
      <c r="N62" s="120">
        <v>42840</v>
      </c>
      <c r="O62" s="110">
        <v>20</v>
      </c>
      <c r="P62" s="292"/>
      <c r="Q62" s="291"/>
      <c r="R62" s="295"/>
      <c r="S62" s="111"/>
      <c r="T62" s="205"/>
      <c r="U62" s="205"/>
      <c r="V62" s="206"/>
    </row>
    <row r="63" spans="1:22" ht="94.5" x14ac:dyDescent="0.25">
      <c r="A63" s="38" t="s">
        <v>34</v>
      </c>
      <c r="B63" s="104" t="s">
        <v>11</v>
      </c>
      <c r="C63" s="115" t="s">
        <v>137</v>
      </c>
      <c r="D63" s="107" t="s">
        <v>222</v>
      </c>
      <c r="E63" s="116" t="s">
        <v>295</v>
      </c>
      <c r="F63" s="105" t="s">
        <v>174</v>
      </c>
      <c r="G63" s="117" t="s">
        <v>247</v>
      </c>
      <c r="H63" s="116" t="s">
        <v>403</v>
      </c>
      <c r="I63" s="116" t="s">
        <v>404</v>
      </c>
      <c r="J63" s="116" t="s">
        <v>550</v>
      </c>
      <c r="K63" s="118" t="s">
        <v>551</v>
      </c>
      <c r="L63" s="122">
        <v>1</v>
      </c>
      <c r="M63" s="120">
        <v>43175</v>
      </c>
      <c r="N63" s="120">
        <v>43373</v>
      </c>
      <c r="O63" s="110">
        <v>20</v>
      </c>
      <c r="P63" s="292"/>
      <c r="Q63" s="291"/>
      <c r="R63" s="295"/>
      <c r="S63" s="111"/>
      <c r="T63" s="205"/>
      <c r="U63" s="205"/>
      <c r="V63" s="206"/>
    </row>
    <row r="64" spans="1:22" ht="100.5" customHeight="1" x14ac:dyDescent="0.25">
      <c r="A64" s="38" t="s">
        <v>35</v>
      </c>
      <c r="B64" s="104" t="s">
        <v>11</v>
      </c>
      <c r="C64" s="115" t="s">
        <v>138</v>
      </c>
      <c r="D64" s="107" t="s">
        <v>223</v>
      </c>
      <c r="E64" s="116" t="s">
        <v>296</v>
      </c>
      <c r="F64" s="105" t="s">
        <v>174</v>
      </c>
      <c r="G64" s="117" t="s">
        <v>247</v>
      </c>
      <c r="H64" s="116" t="s">
        <v>405</v>
      </c>
      <c r="I64" s="116" t="s">
        <v>406</v>
      </c>
      <c r="J64" s="116" t="s">
        <v>552</v>
      </c>
      <c r="K64" s="118" t="s">
        <v>553</v>
      </c>
      <c r="L64" s="122">
        <v>1</v>
      </c>
      <c r="M64" s="120">
        <v>43175</v>
      </c>
      <c r="N64" s="120">
        <v>43281</v>
      </c>
      <c r="O64" s="110">
        <v>16</v>
      </c>
      <c r="P64" s="292"/>
      <c r="Q64" s="301"/>
      <c r="R64" s="302"/>
      <c r="S64" s="111"/>
      <c r="T64" s="205"/>
      <c r="U64" s="205"/>
      <c r="V64" s="206"/>
    </row>
    <row r="65" spans="1:22" ht="126" x14ac:dyDescent="0.25">
      <c r="A65" s="38" t="s">
        <v>36</v>
      </c>
      <c r="B65" s="35" t="s">
        <v>11</v>
      </c>
      <c r="C65" s="123" t="s">
        <v>139</v>
      </c>
      <c r="D65" s="124" t="s">
        <v>224</v>
      </c>
      <c r="E65" s="54" t="s">
        <v>297</v>
      </c>
      <c r="F65" s="57" t="s">
        <v>175</v>
      </c>
      <c r="G65" s="57" t="s">
        <v>247</v>
      </c>
      <c r="H65" s="54" t="s">
        <v>407</v>
      </c>
      <c r="I65" s="54" t="s">
        <v>408</v>
      </c>
      <c r="J65" s="54" t="s">
        <v>554</v>
      </c>
      <c r="K65" s="54" t="s">
        <v>555</v>
      </c>
      <c r="L65" s="125">
        <v>3</v>
      </c>
      <c r="M65" s="126">
        <v>41730</v>
      </c>
      <c r="N65" s="126">
        <v>41820</v>
      </c>
      <c r="O65" s="36">
        <v>16</v>
      </c>
      <c r="P65" s="303"/>
      <c r="Q65" s="303"/>
      <c r="R65" s="308"/>
      <c r="S65" s="128"/>
      <c r="T65" s="129"/>
      <c r="U65" s="130"/>
      <c r="V65" s="131"/>
    </row>
    <row r="66" spans="1:22" s="5" customFormat="1" ht="216.75" customHeight="1" x14ac:dyDescent="0.25">
      <c r="A66" s="38" t="s">
        <v>37</v>
      </c>
      <c r="B66" s="35" t="s">
        <v>11</v>
      </c>
      <c r="C66" s="123" t="s">
        <v>140</v>
      </c>
      <c r="D66" s="132" t="s">
        <v>225</v>
      </c>
      <c r="E66" s="54" t="s">
        <v>298</v>
      </c>
      <c r="F66" s="57" t="s">
        <v>175</v>
      </c>
      <c r="G66" s="57" t="s">
        <v>247</v>
      </c>
      <c r="H66" s="133" t="s">
        <v>409</v>
      </c>
      <c r="I66" s="133" t="s">
        <v>410</v>
      </c>
      <c r="J66" s="54" t="s">
        <v>556</v>
      </c>
      <c r="K66" s="54" t="s">
        <v>557</v>
      </c>
      <c r="L66" s="132">
        <v>1</v>
      </c>
      <c r="M66" s="61">
        <v>42443</v>
      </c>
      <c r="N66" s="61">
        <v>42551</v>
      </c>
      <c r="O66" s="36">
        <v>16</v>
      </c>
      <c r="P66" s="303"/>
      <c r="Q66" s="303"/>
      <c r="R66" s="308"/>
      <c r="S66" s="127"/>
      <c r="T66" s="129"/>
      <c r="U66" s="130"/>
      <c r="V66" s="131"/>
    </row>
    <row r="67" spans="1:22" ht="94.5" x14ac:dyDescent="0.25">
      <c r="A67" s="38" t="s">
        <v>38</v>
      </c>
      <c r="B67" s="35" t="s">
        <v>11</v>
      </c>
      <c r="C67" s="123" t="s">
        <v>141</v>
      </c>
      <c r="D67" s="132" t="s">
        <v>226</v>
      </c>
      <c r="E67" s="54" t="s">
        <v>299</v>
      </c>
      <c r="F67" s="57" t="s">
        <v>175</v>
      </c>
      <c r="G67" s="57" t="s">
        <v>247</v>
      </c>
      <c r="H67" s="133" t="s">
        <v>411</v>
      </c>
      <c r="I67" s="54" t="s">
        <v>412</v>
      </c>
      <c r="J67" s="54" t="s">
        <v>558</v>
      </c>
      <c r="K67" s="54" t="s">
        <v>559</v>
      </c>
      <c r="L67" s="132">
        <v>3</v>
      </c>
      <c r="M67" s="61">
        <v>42488</v>
      </c>
      <c r="N67" s="61">
        <v>42551</v>
      </c>
      <c r="O67" s="36">
        <v>16</v>
      </c>
      <c r="P67" s="303"/>
      <c r="Q67" s="303"/>
      <c r="R67" s="308"/>
      <c r="S67" s="134"/>
      <c r="T67" s="129"/>
      <c r="U67" s="130"/>
      <c r="V67" s="131"/>
    </row>
    <row r="68" spans="1:22" s="5" customFormat="1" ht="383.25" x14ac:dyDescent="0.25">
      <c r="A68" s="38" t="s">
        <v>39</v>
      </c>
      <c r="B68" s="21" t="s">
        <v>11</v>
      </c>
      <c r="C68" s="22" t="s">
        <v>635</v>
      </c>
      <c r="D68" s="23" t="s">
        <v>692</v>
      </c>
      <c r="E68" s="23" t="s">
        <v>636</v>
      </c>
      <c r="F68" s="24" t="s">
        <v>176</v>
      </c>
      <c r="G68" s="24" t="s">
        <v>257</v>
      </c>
      <c r="H68" s="23" t="s">
        <v>637</v>
      </c>
      <c r="I68" s="23" t="s">
        <v>638</v>
      </c>
      <c r="J68" s="23" t="s">
        <v>639</v>
      </c>
      <c r="K68" s="23" t="s">
        <v>640</v>
      </c>
      <c r="L68" s="25">
        <v>1</v>
      </c>
      <c r="M68" s="26">
        <v>43487</v>
      </c>
      <c r="N68" s="26">
        <v>43555</v>
      </c>
      <c r="O68" s="25">
        <v>5</v>
      </c>
      <c r="P68" s="304"/>
      <c r="Q68" s="304"/>
      <c r="R68" s="305"/>
      <c r="S68" s="27"/>
      <c r="T68" s="28"/>
      <c r="U68" s="212"/>
      <c r="V68" s="211"/>
    </row>
    <row r="69" spans="1:22" s="5" customFormat="1" ht="150" x14ac:dyDescent="0.25">
      <c r="A69" s="38" t="s">
        <v>40</v>
      </c>
      <c r="B69" s="21" t="s">
        <v>11</v>
      </c>
      <c r="C69" s="22" t="s">
        <v>774</v>
      </c>
      <c r="D69" s="23" t="s">
        <v>775</v>
      </c>
      <c r="E69" s="23" t="s">
        <v>772</v>
      </c>
      <c r="F69" s="24" t="s">
        <v>176</v>
      </c>
      <c r="G69" s="24" t="s">
        <v>257</v>
      </c>
      <c r="H69" s="23" t="s">
        <v>776</v>
      </c>
      <c r="I69" s="23" t="s">
        <v>777</v>
      </c>
      <c r="J69" s="23" t="s">
        <v>778</v>
      </c>
      <c r="K69" s="23" t="s">
        <v>773</v>
      </c>
      <c r="L69" s="25">
        <v>4</v>
      </c>
      <c r="M69" s="26">
        <v>43692</v>
      </c>
      <c r="N69" s="26">
        <v>43921</v>
      </c>
      <c r="O69" s="25">
        <v>30</v>
      </c>
      <c r="P69" s="306"/>
      <c r="Q69" s="304"/>
      <c r="R69" s="305"/>
      <c r="S69" s="27"/>
      <c r="T69" s="28"/>
      <c r="U69" s="29"/>
      <c r="V69" s="30"/>
    </row>
    <row r="70" spans="1:22" s="5" customFormat="1" ht="120" x14ac:dyDescent="0.25">
      <c r="A70" s="38" t="s">
        <v>41</v>
      </c>
      <c r="B70" s="21" t="s">
        <v>11</v>
      </c>
      <c r="C70" s="22" t="s">
        <v>779</v>
      </c>
      <c r="D70" s="23" t="s">
        <v>780</v>
      </c>
      <c r="E70" s="23" t="s">
        <v>781</v>
      </c>
      <c r="F70" s="24" t="s">
        <v>176</v>
      </c>
      <c r="G70" s="24" t="s">
        <v>257</v>
      </c>
      <c r="H70" s="23" t="s">
        <v>782</v>
      </c>
      <c r="I70" s="23" t="s">
        <v>783</v>
      </c>
      <c r="J70" s="23" t="s">
        <v>784</v>
      </c>
      <c r="K70" s="23" t="s">
        <v>773</v>
      </c>
      <c r="L70" s="25">
        <v>3</v>
      </c>
      <c r="M70" s="26">
        <v>43692</v>
      </c>
      <c r="N70" s="26">
        <v>43830</v>
      </c>
      <c r="O70" s="25">
        <v>18</v>
      </c>
      <c r="P70" s="306"/>
      <c r="Q70" s="304"/>
      <c r="R70" s="305"/>
      <c r="S70" s="27"/>
      <c r="T70" s="28"/>
      <c r="U70" s="29"/>
      <c r="V70" s="30"/>
    </row>
    <row r="71" spans="1:22" s="5" customFormat="1" ht="141" customHeight="1" x14ac:dyDescent="0.25">
      <c r="A71" s="38" t="s">
        <v>42</v>
      </c>
      <c r="B71" s="21" t="s">
        <v>785</v>
      </c>
      <c r="C71" s="22" t="s">
        <v>786</v>
      </c>
      <c r="D71" s="23" t="s">
        <v>787</v>
      </c>
      <c r="E71" s="23" t="s">
        <v>788</v>
      </c>
      <c r="F71" s="24" t="s">
        <v>176</v>
      </c>
      <c r="G71" s="24" t="s">
        <v>257</v>
      </c>
      <c r="H71" s="23" t="s">
        <v>789</v>
      </c>
      <c r="I71" s="23" t="s">
        <v>790</v>
      </c>
      <c r="J71" s="23" t="s">
        <v>791</v>
      </c>
      <c r="K71" s="23" t="s">
        <v>773</v>
      </c>
      <c r="L71" s="25">
        <v>3</v>
      </c>
      <c r="M71" s="26">
        <v>43692</v>
      </c>
      <c r="N71" s="26">
        <v>43830</v>
      </c>
      <c r="O71" s="25">
        <v>18</v>
      </c>
      <c r="P71" s="306"/>
      <c r="Q71" s="304"/>
      <c r="R71" s="305"/>
      <c r="S71" s="27"/>
      <c r="T71" s="28"/>
      <c r="U71" s="29"/>
      <c r="V71" s="30"/>
    </row>
    <row r="72" spans="1:22" ht="174.75" customHeight="1" x14ac:dyDescent="0.25">
      <c r="A72" s="38" t="s">
        <v>899</v>
      </c>
      <c r="B72" s="21" t="s">
        <v>792</v>
      </c>
      <c r="C72" s="22" t="s">
        <v>793</v>
      </c>
      <c r="D72" s="23" t="s">
        <v>794</v>
      </c>
      <c r="E72" s="23" t="s">
        <v>795</v>
      </c>
      <c r="F72" s="24" t="s">
        <v>176</v>
      </c>
      <c r="G72" s="24" t="s">
        <v>257</v>
      </c>
      <c r="H72" s="23" t="s">
        <v>796</v>
      </c>
      <c r="I72" s="23" t="s">
        <v>797</v>
      </c>
      <c r="J72" s="23" t="s">
        <v>798</v>
      </c>
      <c r="K72" s="23" t="s">
        <v>773</v>
      </c>
      <c r="L72" s="25">
        <v>4</v>
      </c>
      <c r="M72" s="26">
        <v>43692</v>
      </c>
      <c r="N72" s="26">
        <v>43921</v>
      </c>
      <c r="O72" s="25">
        <v>30</v>
      </c>
      <c r="P72" s="306"/>
      <c r="Q72" s="304"/>
      <c r="R72" s="305"/>
      <c r="S72" s="27"/>
      <c r="T72" s="28"/>
      <c r="U72" s="29"/>
      <c r="V72" s="30"/>
    </row>
    <row r="73" spans="1:22" ht="219" customHeight="1" x14ac:dyDescent="0.25">
      <c r="A73" s="38" t="s">
        <v>900</v>
      </c>
      <c r="B73" s="21" t="s">
        <v>799</v>
      </c>
      <c r="C73" s="22" t="s">
        <v>800</v>
      </c>
      <c r="D73" s="23" t="s">
        <v>801</v>
      </c>
      <c r="E73" s="23" t="s">
        <v>802</v>
      </c>
      <c r="F73" s="24" t="s">
        <v>176</v>
      </c>
      <c r="G73" s="24" t="s">
        <v>257</v>
      </c>
      <c r="H73" s="23" t="s">
        <v>803</v>
      </c>
      <c r="I73" s="23" t="s">
        <v>804</v>
      </c>
      <c r="J73" s="23" t="s">
        <v>805</v>
      </c>
      <c r="K73" s="23" t="s">
        <v>773</v>
      </c>
      <c r="L73" s="25">
        <v>3</v>
      </c>
      <c r="M73" s="26">
        <v>43692</v>
      </c>
      <c r="N73" s="26">
        <v>43921</v>
      </c>
      <c r="O73" s="25">
        <v>30</v>
      </c>
      <c r="P73" s="306"/>
      <c r="Q73" s="304"/>
      <c r="R73" s="305"/>
      <c r="S73" s="27"/>
      <c r="T73" s="28"/>
      <c r="U73" s="29"/>
      <c r="V73" s="30"/>
    </row>
    <row r="74" spans="1:22" ht="114" customHeight="1" x14ac:dyDescent="0.25">
      <c r="A74" s="38" t="s">
        <v>43</v>
      </c>
      <c r="B74" s="135" t="s">
        <v>11</v>
      </c>
      <c r="C74" s="376">
        <v>2</v>
      </c>
      <c r="D74" s="405" t="s">
        <v>227</v>
      </c>
      <c r="E74" s="405" t="s">
        <v>300</v>
      </c>
      <c r="F74" s="440" t="s">
        <v>177</v>
      </c>
      <c r="G74" s="376" t="s">
        <v>247</v>
      </c>
      <c r="H74" s="405" t="s">
        <v>413</v>
      </c>
      <c r="I74" s="136" t="s">
        <v>414</v>
      </c>
      <c r="J74" s="136" t="s">
        <v>561</v>
      </c>
      <c r="K74" s="136" t="s">
        <v>562</v>
      </c>
      <c r="L74" s="137">
        <v>1</v>
      </c>
      <c r="M74" s="138">
        <v>41275</v>
      </c>
      <c r="N74" s="139">
        <v>42068</v>
      </c>
      <c r="O74" s="140">
        <v>20</v>
      </c>
      <c r="P74" s="251"/>
      <c r="Q74" s="252"/>
      <c r="R74" s="253"/>
      <c r="S74" s="141"/>
      <c r="T74" s="142"/>
      <c r="U74" s="143"/>
      <c r="V74" s="142"/>
    </row>
    <row r="75" spans="1:22" ht="47.25" x14ac:dyDescent="0.25">
      <c r="A75" s="38" t="s">
        <v>44</v>
      </c>
      <c r="B75" s="135" t="s">
        <v>11</v>
      </c>
      <c r="C75" s="376"/>
      <c r="D75" s="405"/>
      <c r="E75" s="405"/>
      <c r="F75" s="441"/>
      <c r="G75" s="376"/>
      <c r="H75" s="405"/>
      <c r="I75" s="405" t="s">
        <v>415</v>
      </c>
      <c r="J75" s="136" t="s">
        <v>563</v>
      </c>
      <c r="K75" s="136" t="s">
        <v>564</v>
      </c>
      <c r="L75" s="136">
        <v>1</v>
      </c>
      <c r="M75" s="138">
        <v>41275</v>
      </c>
      <c r="N75" s="139">
        <v>42069</v>
      </c>
      <c r="O75" s="140">
        <v>20</v>
      </c>
      <c r="P75" s="251"/>
      <c r="Q75" s="252"/>
      <c r="R75" s="253"/>
      <c r="S75" s="141"/>
      <c r="T75" s="142"/>
      <c r="U75" s="143"/>
      <c r="V75" s="142"/>
    </row>
    <row r="76" spans="1:22" ht="31.5" x14ac:dyDescent="0.25">
      <c r="A76" s="38" t="s">
        <v>90</v>
      </c>
      <c r="B76" s="135" t="s">
        <v>11</v>
      </c>
      <c r="C76" s="376"/>
      <c r="D76" s="405"/>
      <c r="E76" s="405"/>
      <c r="F76" s="442"/>
      <c r="G76" s="376"/>
      <c r="H76" s="137" t="s">
        <v>416</v>
      </c>
      <c r="I76" s="405"/>
      <c r="J76" s="136" t="s">
        <v>565</v>
      </c>
      <c r="K76" s="137" t="s">
        <v>566</v>
      </c>
      <c r="L76" s="137">
        <v>1</v>
      </c>
      <c r="M76" s="138">
        <v>41548</v>
      </c>
      <c r="N76" s="139">
        <v>42100</v>
      </c>
      <c r="O76" s="140">
        <v>4</v>
      </c>
      <c r="P76" s="254"/>
      <c r="Q76" s="255"/>
      <c r="R76" s="256"/>
      <c r="S76" s="141"/>
      <c r="T76" s="142"/>
      <c r="U76" s="143"/>
      <c r="V76" s="142"/>
    </row>
    <row r="77" spans="1:22" ht="94.5" x14ac:dyDescent="0.25">
      <c r="A77" s="38" t="s">
        <v>45</v>
      </c>
      <c r="B77" s="135" t="s">
        <v>11</v>
      </c>
      <c r="C77" s="144">
        <v>3</v>
      </c>
      <c r="D77" s="137" t="s">
        <v>228</v>
      </c>
      <c r="E77" s="137" t="s">
        <v>301</v>
      </c>
      <c r="F77" s="137" t="s">
        <v>177</v>
      </c>
      <c r="G77" s="137" t="s">
        <v>247</v>
      </c>
      <c r="H77" s="137" t="s">
        <v>417</v>
      </c>
      <c r="I77" s="137" t="s">
        <v>418</v>
      </c>
      <c r="J77" s="137" t="s">
        <v>567</v>
      </c>
      <c r="K77" s="137" t="s">
        <v>568</v>
      </c>
      <c r="L77" s="137">
        <v>6</v>
      </c>
      <c r="M77" s="145">
        <v>41101</v>
      </c>
      <c r="N77" s="145">
        <v>41455</v>
      </c>
      <c r="O77" s="140">
        <v>4</v>
      </c>
      <c r="P77" s="257"/>
      <c r="Q77" s="255"/>
      <c r="R77" s="258"/>
      <c r="S77" s="204"/>
      <c r="T77" s="142"/>
      <c r="U77" s="143"/>
      <c r="V77" s="142"/>
    </row>
    <row r="78" spans="1:22" ht="236.25" x14ac:dyDescent="0.25">
      <c r="A78" s="38" t="s">
        <v>46</v>
      </c>
      <c r="B78" s="135" t="s">
        <v>11</v>
      </c>
      <c r="C78" s="146" t="s">
        <v>84</v>
      </c>
      <c r="D78" s="147" t="s">
        <v>85</v>
      </c>
      <c r="E78" s="147" t="s">
        <v>302</v>
      </c>
      <c r="F78" s="218" t="s">
        <v>177</v>
      </c>
      <c r="G78" s="148" t="s">
        <v>256</v>
      </c>
      <c r="H78" s="147" t="s">
        <v>86</v>
      </c>
      <c r="I78" s="147" t="s">
        <v>87</v>
      </c>
      <c r="J78" s="147" t="s">
        <v>569</v>
      </c>
      <c r="K78" s="147" t="s">
        <v>88</v>
      </c>
      <c r="L78" s="147">
        <v>1</v>
      </c>
      <c r="M78" s="145">
        <v>40267</v>
      </c>
      <c r="N78" s="139">
        <v>40589</v>
      </c>
      <c r="O78" s="140">
        <v>14</v>
      </c>
      <c r="P78" s="257"/>
      <c r="Q78" s="259"/>
      <c r="R78" s="258"/>
      <c r="S78" s="204"/>
      <c r="T78" s="142"/>
      <c r="U78" s="143"/>
      <c r="V78" s="142"/>
    </row>
    <row r="79" spans="1:22" ht="189" x14ac:dyDescent="0.25">
      <c r="A79" s="38" t="s">
        <v>91</v>
      </c>
      <c r="B79" s="135" t="s">
        <v>11</v>
      </c>
      <c r="C79" s="375" t="s">
        <v>142</v>
      </c>
      <c r="D79" s="382" t="s">
        <v>229</v>
      </c>
      <c r="E79" s="383" t="s">
        <v>303</v>
      </c>
      <c r="F79" s="384" t="s">
        <v>177</v>
      </c>
      <c r="G79" s="375" t="s">
        <v>249</v>
      </c>
      <c r="H79" s="383" t="s">
        <v>419</v>
      </c>
      <c r="I79" s="383" t="s">
        <v>420</v>
      </c>
      <c r="J79" s="149" t="s">
        <v>693</v>
      </c>
      <c r="K79" s="150" t="s">
        <v>570</v>
      </c>
      <c r="L79" s="151">
        <v>7</v>
      </c>
      <c r="M79" s="152">
        <v>41699</v>
      </c>
      <c r="N79" s="152">
        <v>42094</v>
      </c>
      <c r="O79" s="140">
        <v>14</v>
      </c>
      <c r="P79" s="257"/>
      <c r="Q79" s="252"/>
      <c r="R79" s="253"/>
      <c r="S79" s="141"/>
      <c r="T79" s="142"/>
      <c r="U79" s="143"/>
      <c r="V79" s="142"/>
    </row>
    <row r="80" spans="1:22" ht="189" x14ac:dyDescent="0.25">
      <c r="A80" s="38" t="s">
        <v>47</v>
      </c>
      <c r="B80" s="135" t="s">
        <v>11</v>
      </c>
      <c r="C80" s="375"/>
      <c r="D80" s="382"/>
      <c r="E80" s="383"/>
      <c r="F80" s="385"/>
      <c r="G80" s="375"/>
      <c r="H80" s="383"/>
      <c r="I80" s="383"/>
      <c r="J80" s="149" t="s">
        <v>694</v>
      </c>
      <c r="K80" s="150" t="s">
        <v>570</v>
      </c>
      <c r="L80" s="151">
        <v>7</v>
      </c>
      <c r="M80" s="152">
        <v>41730</v>
      </c>
      <c r="N80" s="152">
        <v>42124</v>
      </c>
      <c r="O80" s="140">
        <v>14</v>
      </c>
      <c r="P80" s="257"/>
      <c r="Q80" s="260"/>
      <c r="R80" s="253"/>
      <c r="S80" s="141"/>
      <c r="T80" s="142"/>
      <c r="U80" s="143"/>
      <c r="V80" s="142"/>
    </row>
    <row r="81" spans="1:22" ht="283.5" x14ac:dyDescent="0.25">
      <c r="A81" s="38" t="s">
        <v>92</v>
      </c>
      <c r="B81" s="135" t="s">
        <v>11</v>
      </c>
      <c r="C81" s="375"/>
      <c r="D81" s="382"/>
      <c r="E81" s="383"/>
      <c r="F81" s="385"/>
      <c r="G81" s="375"/>
      <c r="H81" s="383"/>
      <c r="I81" s="383"/>
      <c r="J81" s="149" t="s">
        <v>571</v>
      </c>
      <c r="K81" s="150" t="s">
        <v>570</v>
      </c>
      <c r="L81" s="151">
        <v>10</v>
      </c>
      <c r="M81" s="152">
        <v>41760</v>
      </c>
      <c r="N81" s="152">
        <v>42153</v>
      </c>
      <c r="O81" s="140">
        <v>22</v>
      </c>
      <c r="P81" s="261"/>
      <c r="Q81" s="262"/>
      <c r="R81" s="253"/>
      <c r="S81" s="141"/>
      <c r="T81" s="142"/>
      <c r="U81" s="143"/>
      <c r="V81" s="142"/>
    </row>
    <row r="82" spans="1:22" ht="189" x14ac:dyDescent="0.25">
      <c r="A82" s="38" t="s">
        <v>93</v>
      </c>
      <c r="B82" s="135" t="s">
        <v>11</v>
      </c>
      <c r="C82" s="375"/>
      <c r="D82" s="382"/>
      <c r="E82" s="383"/>
      <c r="F82" s="385"/>
      <c r="G82" s="375"/>
      <c r="H82" s="383"/>
      <c r="I82" s="383"/>
      <c r="J82" s="149" t="s">
        <v>572</v>
      </c>
      <c r="K82" s="150" t="s">
        <v>570</v>
      </c>
      <c r="L82" s="151">
        <v>8</v>
      </c>
      <c r="M82" s="152">
        <v>41791</v>
      </c>
      <c r="N82" s="152">
        <v>42185</v>
      </c>
      <c r="O82" s="140">
        <v>14</v>
      </c>
      <c r="P82" s="261"/>
      <c r="Q82" s="262"/>
      <c r="R82" s="253"/>
      <c r="S82" s="141"/>
      <c r="T82" s="142"/>
      <c r="U82" s="143"/>
      <c r="V82" s="142"/>
    </row>
    <row r="83" spans="1:22" ht="47.25" x14ac:dyDescent="0.25">
      <c r="A83" s="38" t="s">
        <v>48</v>
      </c>
      <c r="B83" s="135" t="s">
        <v>11</v>
      </c>
      <c r="C83" s="375"/>
      <c r="D83" s="382"/>
      <c r="E83" s="383"/>
      <c r="F83" s="386"/>
      <c r="G83" s="375"/>
      <c r="H83" s="383"/>
      <c r="I83" s="383"/>
      <c r="J83" s="149" t="s">
        <v>573</v>
      </c>
      <c r="K83" s="150" t="s">
        <v>476</v>
      </c>
      <c r="L83" s="150">
        <v>1</v>
      </c>
      <c r="M83" s="152">
        <v>41731</v>
      </c>
      <c r="N83" s="152">
        <v>42200</v>
      </c>
      <c r="O83" s="140">
        <v>4</v>
      </c>
      <c r="P83" s="257"/>
      <c r="Q83" s="262"/>
      <c r="R83" s="253"/>
      <c r="S83" s="141"/>
      <c r="T83" s="142"/>
      <c r="U83" s="143"/>
      <c r="V83" s="142"/>
    </row>
    <row r="84" spans="1:22" ht="94.5" x14ac:dyDescent="0.25">
      <c r="A84" s="38" t="s">
        <v>49</v>
      </c>
      <c r="B84" s="135" t="s">
        <v>11</v>
      </c>
      <c r="C84" s="147" t="s">
        <v>143</v>
      </c>
      <c r="D84" s="154" t="s">
        <v>230</v>
      </c>
      <c r="E84" s="149" t="s">
        <v>304</v>
      </c>
      <c r="F84" s="218" t="s">
        <v>178</v>
      </c>
      <c r="G84" s="147" t="s">
        <v>248</v>
      </c>
      <c r="H84" s="149" t="s">
        <v>421</v>
      </c>
      <c r="I84" s="149" t="s">
        <v>422</v>
      </c>
      <c r="J84" s="149" t="s">
        <v>574</v>
      </c>
      <c r="K84" s="150" t="s">
        <v>575</v>
      </c>
      <c r="L84" s="150">
        <v>1</v>
      </c>
      <c r="M84" s="152">
        <v>42272</v>
      </c>
      <c r="N84" s="152">
        <v>42460</v>
      </c>
      <c r="O84" s="140">
        <v>24</v>
      </c>
      <c r="P84" s="257"/>
      <c r="Q84" s="262"/>
      <c r="R84" s="263"/>
      <c r="S84" s="323"/>
      <c r="T84" s="142"/>
      <c r="U84" s="143"/>
      <c r="V84" s="142"/>
    </row>
    <row r="85" spans="1:22" ht="194.25" customHeight="1" x14ac:dyDescent="0.25">
      <c r="A85" s="38" t="s">
        <v>50</v>
      </c>
      <c r="B85" s="135" t="s">
        <v>11</v>
      </c>
      <c r="C85" s="147" t="s">
        <v>144</v>
      </c>
      <c r="D85" s="154" t="s">
        <v>184</v>
      </c>
      <c r="E85" s="149" t="s">
        <v>305</v>
      </c>
      <c r="F85" s="218" t="s">
        <v>178</v>
      </c>
      <c r="G85" s="147" t="s">
        <v>258</v>
      </c>
      <c r="H85" s="149" t="s">
        <v>423</v>
      </c>
      <c r="I85" s="149" t="s">
        <v>424</v>
      </c>
      <c r="J85" s="149" t="s">
        <v>576</v>
      </c>
      <c r="K85" s="150" t="s">
        <v>577</v>
      </c>
      <c r="L85" s="153">
        <v>1</v>
      </c>
      <c r="M85" s="152">
        <v>42320</v>
      </c>
      <c r="N85" s="152">
        <v>42369</v>
      </c>
      <c r="O85" s="140">
        <v>14</v>
      </c>
      <c r="P85" s="257"/>
      <c r="Q85" s="264"/>
      <c r="R85" s="265"/>
      <c r="S85" s="214"/>
      <c r="T85" s="142"/>
      <c r="U85" s="143"/>
      <c r="V85" s="142"/>
    </row>
    <row r="86" spans="1:22" ht="110.25" x14ac:dyDescent="0.25">
      <c r="A86" s="38" t="s">
        <v>51</v>
      </c>
      <c r="B86" s="135" t="s">
        <v>11</v>
      </c>
      <c r="C86" s="147" t="s">
        <v>145</v>
      </c>
      <c r="D86" s="154" t="s">
        <v>231</v>
      </c>
      <c r="E86" s="149" t="s">
        <v>306</v>
      </c>
      <c r="F86" s="218" t="s">
        <v>178</v>
      </c>
      <c r="G86" s="147" t="s">
        <v>247</v>
      </c>
      <c r="H86" s="149" t="s">
        <v>425</v>
      </c>
      <c r="I86" s="149" t="s">
        <v>426</v>
      </c>
      <c r="J86" s="149" t="s">
        <v>578</v>
      </c>
      <c r="K86" s="150" t="s">
        <v>579</v>
      </c>
      <c r="L86" s="150">
        <v>2</v>
      </c>
      <c r="M86" s="152">
        <v>42928</v>
      </c>
      <c r="N86" s="152">
        <v>43007</v>
      </c>
      <c r="O86" s="140">
        <v>14</v>
      </c>
      <c r="P86" s="257"/>
      <c r="Q86" s="264"/>
      <c r="R86" s="263"/>
      <c r="S86" s="324"/>
      <c r="T86" s="142"/>
      <c r="U86" s="143"/>
      <c r="V86" s="142"/>
    </row>
    <row r="87" spans="1:22" s="5" customFormat="1" ht="144.75" customHeight="1" x14ac:dyDescent="0.25">
      <c r="A87" s="38" t="s">
        <v>52</v>
      </c>
      <c r="B87" s="135" t="s">
        <v>11</v>
      </c>
      <c r="C87" s="147" t="s">
        <v>146</v>
      </c>
      <c r="D87" s="154" t="s">
        <v>232</v>
      </c>
      <c r="E87" s="149" t="s">
        <v>307</v>
      </c>
      <c r="F87" s="218" t="s">
        <v>178</v>
      </c>
      <c r="G87" s="147" t="s">
        <v>247</v>
      </c>
      <c r="H87" s="149" t="s">
        <v>427</v>
      </c>
      <c r="I87" s="149" t="s">
        <v>428</v>
      </c>
      <c r="J87" s="149" t="s">
        <v>580</v>
      </c>
      <c r="K87" s="150" t="s">
        <v>581</v>
      </c>
      <c r="L87" s="153">
        <v>1</v>
      </c>
      <c r="M87" s="152">
        <v>43126</v>
      </c>
      <c r="N87" s="152">
        <v>43189</v>
      </c>
      <c r="O87" s="140">
        <v>20</v>
      </c>
      <c r="P87" s="257"/>
      <c r="Q87" s="266"/>
      <c r="R87" s="258"/>
      <c r="S87" s="324"/>
      <c r="T87" s="142"/>
      <c r="U87" s="143"/>
      <c r="V87" s="142"/>
    </row>
    <row r="88" spans="1:22" s="5" customFormat="1" ht="140.25" customHeight="1" x14ac:dyDescent="0.25">
      <c r="A88" s="38" t="s">
        <v>53</v>
      </c>
      <c r="B88" s="135" t="s">
        <v>11</v>
      </c>
      <c r="C88" s="147" t="s">
        <v>644</v>
      </c>
      <c r="D88" s="154" t="s">
        <v>641</v>
      </c>
      <c r="E88" s="149" t="s">
        <v>646</v>
      </c>
      <c r="F88" s="218" t="s">
        <v>178</v>
      </c>
      <c r="G88" s="147" t="s">
        <v>247</v>
      </c>
      <c r="H88" s="149" t="s">
        <v>647</v>
      </c>
      <c r="I88" s="149" t="s">
        <v>648</v>
      </c>
      <c r="J88" s="149" t="s">
        <v>650</v>
      </c>
      <c r="K88" s="150" t="s">
        <v>649</v>
      </c>
      <c r="L88" s="150">
        <v>1</v>
      </c>
      <c r="M88" s="152">
        <v>43556</v>
      </c>
      <c r="N88" s="152">
        <v>43644</v>
      </c>
      <c r="O88" s="140">
        <v>10</v>
      </c>
      <c r="P88" s="257"/>
      <c r="Q88" s="267"/>
      <c r="R88" s="258"/>
      <c r="S88" s="325"/>
      <c r="T88" s="142"/>
      <c r="U88" s="143"/>
      <c r="V88" s="142"/>
    </row>
    <row r="89" spans="1:22" s="5" customFormat="1" ht="106.5" customHeight="1" x14ac:dyDescent="0.25">
      <c r="A89" s="38" t="s">
        <v>54</v>
      </c>
      <c r="B89" s="135" t="s">
        <v>11</v>
      </c>
      <c r="C89" s="147" t="s">
        <v>656</v>
      </c>
      <c r="D89" s="154" t="s">
        <v>645</v>
      </c>
      <c r="E89" s="149" t="s">
        <v>651</v>
      </c>
      <c r="F89" s="218" t="s">
        <v>178</v>
      </c>
      <c r="G89" s="147" t="s">
        <v>247</v>
      </c>
      <c r="H89" s="149" t="s">
        <v>652</v>
      </c>
      <c r="I89" s="149" t="s">
        <v>653</v>
      </c>
      <c r="J89" s="149" t="s">
        <v>654</v>
      </c>
      <c r="K89" s="150" t="s">
        <v>655</v>
      </c>
      <c r="L89" s="150">
        <v>1</v>
      </c>
      <c r="M89" s="152">
        <v>43564</v>
      </c>
      <c r="N89" s="152">
        <v>43585</v>
      </c>
      <c r="O89" s="140">
        <v>3</v>
      </c>
      <c r="P89" s="257"/>
      <c r="Q89" s="264"/>
      <c r="R89" s="258"/>
      <c r="S89" s="325"/>
      <c r="T89" s="142"/>
      <c r="U89" s="143"/>
      <c r="V89" s="142"/>
    </row>
    <row r="90" spans="1:22" ht="47.25" customHeight="1" x14ac:dyDescent="0.25">
      <c r="A90" s="38" t="s">
        <v>55</v>
      </c>
      <c r="B90" s="11" t="s">
        <v>11</v>
      </c>
      <c r="C90" s="12" t="s">
        <v>147</v>
      </c>
      <c r="D90" s="12" t="s">
        <v>233</v>
      </c>
      <c r="E90" s="13" t="s">
        <v>308</v>
      </c>
      <c r="F90" s="217" t="s">
        <v>179</v>
      </c>
      <c r="G90" s="12" t="s">
        <v>247</v>
      </c>
      <c r="H90" s="155" t="s">
        <v>429</v>
      </c>
      <c r="I90" s="155" t="s">
        <v>430</v>
      </c>
      <c r="J90" s="155" t="s">
        <v>582</v>
      </c>
      <c r="K90" s="155" t="s">
        <v>583</v>
      </c>
      <c r="L90" s="155">
        <v>1</v>
      </c>
      <c r="M90" s="16">
        <v>42220</v>
      </c>
      <c r="N90" s="16">
        <v>42916</v>
      </c>
      <c r="O90" s="17">
        <v>20</v>
      </c>
      <c r="P90" s="279"/>
      <c r="Q90" s="280"/>
      <c r="R90" s="279"/>
      <c r="S90" s="18"/>
      <c r="T90" s="210"/>
      <c r="U90" s="209"/>
      <c r="V90" s="208"/>
    </row>
    <row r="91" spans="1:22" ht="126" x14ac:dyDescent="0.25">
      <c r="A91" s="38" t="s">
        <v>56</v>
      </c>
      <c r="B91" s="11" t="s">
        <v>11</v>
      </c>
      <c r="C91" s="12" t="s">
        <v>148</v>
      </c>
      <c r="D91" s="12" t="s">
        <v>234</v>
      </c>
      <c r="E91" s="13" t="s">
        <v>309</v>
      </c>
      <c r="F91" s="217" t="s">
        <v>179</v>
      </c>
      <c r="G91" s="12" t="s">
        <v>247</v>
      </c>
      <c r="H91" s="155" t="s">
        <v>431</v>
      </c>
      <c r="I91" s="155" t="s">
        <v>432</v>
      </c>
      <c r="J91" s="155" t="s">
        <v>584</v>
      </c>
      <c r="K91" s="155" t="s">
        <v>585</v>
      </c>
      <c r="L91" s="156">
        <v>1</v>
      </c>
      <c r="M91" s="16">
        <v>42135</v>
      </c>
      <c r="N91" s="16">
        <v>42277</v>
      </c>
      <c r="O91" s="17">
        <v>8</v>
      </c>
      <c r="P91" s="279"/>
      <c r="Q91" s="280"/>
      <c r="R91" s="281"/>
      <c r="S91" s="157"/>
      <c r="T91" s="210"/>
      <c r="U91" s="209"/>
      <c r="V91" s="208"/>
    </row>
    <row r="92" spans="1:22" ht="47.25" x14ac:dyDescent="0.25">
      <c r="A92" s="38" t="s">
        <v>57</v>
      </c>
      <c r="B92" s="11" t="s">
        <v>11</v>
      </c>
      <c r="C92" s="364" t="s">
        <v>149</v>
      </c>
      <c r="D92" s="364" t="s">
        <v>235</v>
      </c>
      <c r="E92" s="364" t="s">
        <v>310</v>
      </c>
      <c r="F92" s="364" t="s">
        <v>179</v>
      </c>
      <c r="G92" s="364" t="s">
        <v>248</v>
      </c>
      <c r="H92" s="13" t="s">
        <v>433</v>
      </c>
      <c r="I92" s="452" t="s">
        <v>434</v>
      </c>
      <c r="J92" s="13" t="s">
        <v>586</v>
      </c>
      <c r="K92" s="13" t="s">
        <v>587</v>
      </c>
      <c r="L92" s="15">
        <v>1</v>
      </c>
      <c r="M92" s="16">
        <v>42982</v>
      </c>
      <c r="N92" s="16">
        <v>43098</v>
      </c>
      <c r="O92" s="17">
        <v>20</v>
      </c>
      <c r="P92" s="279"/>
      <c r="Q92" s="280"/>
      <c r="R92" s="281"/>
      <c r="S92" s="158"/>
      <c r="T92" s="210"/>
      <c r="U92" s="209"/>
      <c r="V92" s="208"/>
    </row>
    <row r="93" spans="1:22" ht="31.5" x14ac:dyDescent="0.25">
      <c r="A93" s="38" t="s">
        <v>58</v>
      </c>
      <c r="B93" s="11" t="s">
        <v>11</v>
      </c>
      <c r="C93" s="364"/>
      <c r="D93" s="364"/>
      <c r="E93" s="364"/>
      <c r="F93" s="364"/>
      <c r="G93" s="364"/>
      <c r="H93" s="13" t="s">
        <v>435</v>
      </c>
      <c r="I93" s="452"/>
      <c r="J93" s="13" t="s">
        <v>588</v>
      </c>
      <c r="K93" s="13" t="s">
        <v>589</v>
      </c>
      <c r="L93" s="15">
        <v>1</v>
      </c>
      <c r="M93" s="16">
        <v>42982</v>
      </c>
      <c r="N93" s="16">
        <v>43098</v>
      </c>
      <c r="O93" s="17">
        <v>16</v>
      </c>
      <c r="P93" s="279"/>
      <c r="Q93" s="279"/>
      <c r="R93" s="281"/>
      <c r="S93" s="158"/>
      <c r="T93" s="210"/>
      <c r="U93" s="209"/>
      <c r="V93" s="208"/>
    </row>
    <row r="94" spans="1:22" ht="63" x14ac:dyDescent="0.25">
      <c r="A94" s="38" t="s">
        <v>59</v>
      </c>
      <c r="B94" s="11" t="s">
        <v>11</v>
      </c>
      <c r="C94" s="364"/>
      <c r="D94" s="364"/>
      <c r="E94" s="364"/>
      <c r="F94" s="364"/>
      <c r="G94" s="364"/>
      <c r="H94" s="13" t="s">
        <v>436</v>
      </c>
      <c r="I94" s="452"/>
      <c r="J94" s="13" t="s">
        <v>590</v>
      </c>
      <c r="K94" s="13" t="s">
        <v>591</v>
      </c>
      <c r="L94" s="15">
        <v>1</v>
      </c>
      <c r="M94" s="16">
        <v>42982</v>
      </c>
      <c r="N94" s="16">
        <v>43098</v>
      </c>
      <c r="O94" s="17">
        <v>20</v>
      </c>
      <c r="P94" s="279"/>
      <c r="Q94" s="279"/>
      <c r="R94" s="281"/>
      <c r="S94" s="158"/>
      <c r="T94" s="210"/>
      <c r="U94" s="209"/>
      <c r="V94" s="208"/>
    </row>
    <row r="95" spans="1:22" ht="63" x14ac:dyDescent="0.25">
      <c r="A95" s="38" t="s">
        <v>60</v>
      </c>
      <c r="B95" s="11" t="s">
        <v>11</v>
      </c>
      <c r="C95" s="364"/>
      <c r="D95" s="364"/>
      <c r="E95" s="364"/>
      <c r="F95" s="364"/>
      <c r="G95" s="364"/>
      <c r="H95" s="13" t="s">
        <v>437</v>
      </c>
      <c r="I95" s="452"/>
      <c r="J95" s="13" t="s">
        <v>592</v>
      </c>
      <c r="K95" s="13" t="s">
        <v>593</v>
      </c>
      <c r="L95" s="15">
        <v>1</v>
      </c>
      <c r="M95" s="16">
        <v>42982</v>
      </c>
      <c r="N95" s="16">
        <v>43098</v>
      </c>
      <c r="O95" s="17">
        <v>20</v>
      </c>
      <c r="P95" s="279"/>
      <c r="Q95" s="279"/>
      <c r="R95" s="281"/>
      <c r="S95" s="158"/>
      <c r="T95" s="210"/>
      <c r="U95" s="209"/>
      <c r="V95" s="208"/>
    </row>
    <row r="96" spans="1:22" ht="78.75" x14ac:dyDescent="0.25">
      <c r="A96" s="38" t="s">
        <v>61</v>
      </c>
      <c r="B96" s="11" t="s">
        <v>11</v>
      </c>
      <c r="C96" s="12" t="s">
        <v>150</v>
      </c>
      <c r="D96" s="12" t="s">
        <v>236</v>
      </c>
      <c r="E96" s="12" t="s">
        <v>311</v>
      </c>
      <c r="F96" s="217" t="s">
        <v>179</v>
      </c>
      <c r="G96" s="12" t="s">
        <v>247</v>
      </c>
      <c r="H96" s="13" t="s">
        <v>438</v>
      </c>
      <c r="I96" s="13" t="s">
        <v>439</v>
      </c>
      <c r="J96" s="13" t="s">
        <v>594</v>
      </c>
      <c r="K96" s="13" t="s">
        <v>466</v>
      </c>
      <c r="L96" s="19">
        <v>1</v>
      </c>
      <c r="M96" s="16">
        <v>42759</v>
      </c>
      <c r="N96" s="16">
        <v>42853</v>
      </c>
      <c r="O96" s="17">
        <v>20</v>
      </c>
      <c r="P96" s="279"/>
      <c r="Q96" s="282"/>
      <c r="R96" s="281"/>
      <c r="S96" s="158"/>
      <c r="T96" s="210"/>
      <c r="U96" s="209"/>
      <c r="V96" s="208"/>
    </row>
    <row r="97" spans="1:22" s="5" customFormat="1" ht="94.5" x14ac:dyDescent="0.25">
      <c r="A97" s="38" t="s">
        <v>62</v>
      </c>
      <c r="B97" s="11" t="s">
        <v>11</v>
      </c>
      <c r="C97" s="12" t="s">
        <v>151</v>
      </c>
      <c r="D97" s="12" t="s">
        <v>237</v>
      </c>
      <c r="E97" s="13" t="s">
        <v>312</v>
      </c>
      <c r="F97" s="217" t="s">
        <v>179</v>
      </c>
      <c r="G97" s="12" t="s">
        <v>251</v>
      </c>
      <c r="H97" s="13" t="s">
        <v>440</v>
      </c>
      <c r="I97" s="13" t="s">
        <v>441</v>
      </c>
      <c r="J97" s="14" t="s">
        <v>595</v>
      </c>
      <c r="K97" s="13" t="s">
        <v>596</v>
      </c>
      <c r="L97" s="15">
        <v>1</v>
      </c>
      <c r="M97" s="16">
        <v>42837</v>
      </c>
      <c r="N97" s="16">
        <v>42916</v>
      </c>
      <c r="O97" s="17">
        <v>16</v>
      </c>
      <c r="P97" s="279"/>
      <c r="Q97" s="280"/>
      <c r="R97" s="281"/>
      <c r="S97" s="18"/>
      <c r="T97" s="210"/>
      <c r="U97" s="209"/>
      <c r="V97" s="208"/>
    </row>
    <row r="98" spans="1:22" s="5" customFormat="1" ht="141.75" x14ac:dyDescent="0.25">
      <c r="A98" s="38" t="s">
        <v>63</v>
      </c>
      <c r="B98" s="11" t="s">
        <v>11</v>
      </c>
      <c r="C98" s="12" t="s">
        <v>699</v>
      </c>
      <c r="D98" s="12" t="s">
        <v>700</v>
      </c>
      <c r="E98" s="13" t="s">
        <v>701</v>
      </c>
      <c r="F98" s="217" t="s">
        <v>179</v>
      </c>
      <c r="G98" s="12" t="s">
        <v>247</v>
      </c>
      <c r="H98" s="13" t="s">
        <v>702</v>
      </c>
      <c r="I98" s="13" t="s">
        <v>703</v>
      </c>
      <c r="J98" s="14" t="s">
        <v>704</v>
      </c>
      <c r="K98" s="13" t="s">
        <v>705</v>
      </c>
      <c r="L98" s="15">
        <v>1</v>
      </c>
      <c r="M98" s="16">
        <v>43739</v>
      </c>
      <c r="N98" s="16">
        <v>43830</v>
      </c>
      <c r="O98" s="17">
        <v>12</v>
      </c>
      <c r="P98" s="279"/>
      <c r="Q98" s="280"/>
      <c r="R98" s="281"/>
      <c r="S98" s="18"/>
      <c r="T98" s="210"/>
      <c r="U98" s="209"/>
      <c r="V98" s="208"/>
    </row>
    <row r="99" spans="1:22" s="5" customFormat="1" ht="173.25" x14ac:dyDescent="0.25">
      <c r="A99" s="38" t="s">
        <v>901</v>
      </c>
      <c r="B99" s="11" t="s">
        <v>11</v>
      </c>
      <c r="C99" s="12" t="s">
        <v>706</v>
      </c>
      <c r="D99" s="12" t="s">
        <v>707</v>
      </c>
      <c r="E99" s="13" t="s">
        <v>708</v>
      </c>
      <c r="F99" s="217" t="s">
        <v>179</v>
      </c>
      <c r="G99" s="12" t="s">
        <v>247</v>
      </c>
      <c r="H99" s="13" t="s">
        <v>709</v>
      </c>
      <c r="I99" s="13" t="s">
        <v>710</v>
      </c>
      <c r="J99" s="14" t="s">
        <v>711</v>
      </c>
      <c r="K99" s="13" t="s">
        <v>589</v>
      </c>
      <c r="L99" s="15">
        <v>1</v>
      </c>
      <c r="M99" s="16">
        <v>43739</v>
      </c>
      <c r="N99" s="16">
        <v>43921</v>
      </c>
      <c r="O99" s="17">
        <v>24</v>
      </c>
      <c r="P99" s="279"/>
      <c r="Q99" s="280"/>
      <c r="R99" s="281"/>
      <c r="S99" s="18"/>
      <c r="T99" s="210"/>
      <c r="U99" s="209"/>
      <c r="V99" s="208"/>
    </row>
    <row r="100" spans="1:22" s="5" customFormat="1" ht="94.5" x14ac:dyDescent="0.25">
      <c r="A100" s="38" t="s">
        <v>64</v>
      </c>
      <c r="B100" s="11" t="s">
        <v>11</v>
      </c>
      <c r="C100" s="12" t="s">
        <v>712</v>
      </c>
      <c r="D100" s="12" t="s">
        <v>713</v>
      </c>
      <c r="E100" s="13" t="s">
        <v>714</v>
      </c>
      <c r="F100" s="217" t="s">
        <v>179</v>
      </c>
      <c r="G100" s="12" t="s">
        <v>247</v>
      </c>
      <c r="H100" s="13" t="s">
        <v>715</v>
      </c>
      <c r="I100" s="13" t="s">
        <v>716</v>
      </c>
      <c r="J100" s="14" t="s">
        <v>717</v>
      </c>
      <c r="K100" s="13" t="s">
        <v>718</v>
      </c>
      <c r="L100" s="15">
        <v>1</v>
      </c>
      <c r="M100" s="16">
        <v>43739</v>
      </c>
      <c r="N100" s="16">
        <v>43921</v>
      </c>
      <c r="O100" s="17">
        <v>24</v>
      </c>
      <c r="P100" s="283"/>
      <c r="Q100" s="284"/>
      <c r="R100" s="281"/>
      <c r="S100" s="18"/>
      <c r="T100" s="210"/>
      <c r="U100" s="209"/>
      <c r="V100" s="208"/>
    </row>
    <row r="101" spans="1:22" s="5" customFormat="1" ht="110.25" x14ac:dyDescent="0.25">
      <c r="A101" s="38" t="s">
        <v>65</v>
      </c>
      <c r="B101" s="11" t="s">
        <v>11</v>
      </c>
      <c r="C101" s="12" t="s">
        <v>719</v>
      </c>
      <c r="D101" s="12" t="s">
        <v>720</v>
      </c>
      <c r="E101" s="13" t="s">
        <v>721</v>
      </c>
      <c r="F101" s="217" t="s">
        <v>179</v>
      </c>
      <c r="G101" s="12" t="s">
        <v>247</v>
      </c>
      <c r="H101" s="13" t="s">
        <v>722</v>
      </c>
      <c r="I101" s="13" t="s">
        <v>723</v>
      </c>
      <c r="J101" s="14" t="s">
        <v>724</v>
      </c>
      <c r="K101" s="13" t="s">
        <v>725</v>
      </c>
      <c r="L101" s="19">
        <v>1</v>
      </c>
      <c r="M101" s="16">
        <v>43739</v>
      </c>
      <c r="N101" s="16">
        <v>43921</v>
      </c>
      <c r="O101" s="17">
        <v>24</v>
      </c>
      <c r="P101" s="283"/>
      <c r="Q101" s="285"/>
      <c r="R101" s="281"/>
      <c r="S101" s="18"/>
      <c r="T101" s="210"/>
      <c r="U101" s="209"/>
      <c r="V101" s="208"/>
    </row>
    <row r="102" spans="1:22" s="5" customFormat="1" ht="409.5" x14ac:dyDescent="0.25">
      <c r="A102" s="38" t="s">
        <v>66</v>
      </c>
      <c r="B102" s="11" t="s">
        <v>11</v>
      </c>
      <c r="C102" s="12" t="s">
        <v>726</v>
      </c>
      <c r="D102" s="20" t="s">
        <v>727</v>
      </c>
      <c r="E102" s="13" t="s">
        <v>728</v>
      </c>
      <c r="F102" s="217" t="s">
        <v>179</v>
      </c>
      <c r="G102" s="12" t="s">
        <v>247</v>
      </c>
      <c r="H102" s="13" t="s">
        <v>729</v>
      </c>
      <c r="I102" s="13" t="s">
        <v>730</v>
      </c>
      <c r="J102" s="14" t="s">
        <v>731</v>
      </c>
      <c r="K102" s="13" t="s">
        <v>732</v>
      </c>
      <c r="L102" s="15">
        <v>1</v>
      </c>
      <c r="M102" s="16">
        <v>43739</v>
      </c>
      <c r="N102" s="16">
        <v>43921</v>
      </c>
      <c r="O102" s="17">
        <v>24</v>
      </c>
      <c r="P102" s="283"/>
      <c r="Q102" s="285"/>
      <c r="R102" s="281"/>
      <c r="S102" s="18"/>
      <c r="T102" s="210"/>
      <c r="U102" s="209"/>
      <c r="V102" s="208"/>
    </row>
    <row r="103" spans="1:22" s="5" customFormat="1" ht="236.25" x14ac:dyDescent="0.25">
      <c r="A103" s="38" t="s">
        <v>67</v>
      </c>
      <c r="B103" s="11" t="s">
        <v>11</v>
      </c>
      <c r="C103" s="12" t="s">
        <v>733</v>
      </c>
      <c r="D103" s="12" t="s">
        <v>734</v>
      </c>
      <c r="E103" s="13" t="s">
        <v>714</v>
      </c>
      <c r="F103" s="217" t="s">
        <v>179</v>
      </c>
      <c r="G103" s="12" t="s">
        <v>247</v>
      </c>
      <c r="H103" s="13" t="s">
        <v>735</v>
      </c>
      <c r="I103" s="13" t="s">
        <v>736</v>
      </c>
      <c r="J103" s="14" t="s">
        <v>737</v>
      </c>
      <c r="K103" s="13" t="s">
        <v>738</v>
      </c>
      <c r="L103" s="15">
        <v>1</v>
      </c>
      <c r="M103" s="16">
        <v>43739</v>
      </c>
      <c r="N103" s="16">
        <v>43921</v>
      </c>
      <c r="O103" s="17">
        <v>24</v>
      </c>
      <c r="P103" s="283"/>
      <c r="Q103" s="285"/>
      <c r="R103" s="281"/>
      <c r="S103" s="18"/>
      <c r="T103" s="210"/>
      <c r="U103" s="209"/>
      <c r="V103" s="208"/>
    </row>
    <row r="104" spans="1:22" s="5" customFormat="1" ht="78.75" x14ac:dyDescent="0.25">
      <c r="A104" s="38" t="s">
        <v>902</v>
      </c>
      <c r="B104" s="11" t="s">
        <v>11</v>
      </c>
      <c r="C104" s="12" t="s">
        <v>739</v>
      </c>
      <c r="D104" s="12" t="s">
        <v>740</v>
      </c>
      <c r="E104" s="13" t="s">
        <v>741</v>
      </c>
      <c r="F104" s="217" t="s">
        <v>179</v>
      </c>
      <c r="G104" s="12" t="s">
        <v>247</v>
      </c>
      <c r="H104" s="13" t="s">
        <v>742</v>
      </c>
      <c r="I104" s="13" t="s">
        <v>743</v>
      </c>
      <c r="J104" s="14" t="s">
        <v>744</v>
      </c>
      <c r="K104" s="13" t="s">
        <v>745</v>
      </c>
      <c r="L104" s="15">
        <v>1</v>
      </c>
      <c r="M104" s="16">
        <v>43739</v>
      </c>
      <c r="N104" s="16">
        <v>43921</v>
      </c>
      <c r="O104" s="17">
        <v>24</v>
      </c>
      <c r="P104" s="283"/>
      <c r="Q104" s="285"/>
      <c r="R104" s="281"/>
      <c r="S104" s="18"/>
      <c r="T104" s="210"/>
      <c r="U104" s="209"/>
      <c r="V104" s="208"/>
    </row>
    <row r="105" spans="1:22" s="5" customFormat="1" ht="63" x14ac:dyDescent="0.25">
      <c r="A105" s="38" t="s">
        <v>903</v>
      </c>
      <c r="B105" s="11" t="s">
        <v>11</v>
      </c>
      <c r="C105" s="12" t="s">
        <v>746</v>
      </c>
      <c r="D105" s="12" t="s">
        <v>747</v>
      </c>
      <c r="E105" s="13" t="s">
        <v>748</v>
      </c>
      <c r="F105" s="217" t="s">
        <v>179</v>
      </c>
      <c r="G105" s="12" t="s">
        <v>247</v>
      </c>
      <c r="H105" s="13" t="s">
        <v>749</v>
      </c>
      <c r="I105" s="13" t="s">
        <v>750</v>
      </c>
      <c r="J105" s="14" t="s">
        <v>751</v>
      </c>
      <c r="K105" s="13" t="s">
        <v>752</v>
      </c>
      <c r="L105" s="15">
        <v>1</v>
      </c>
      <c r="M105" s="16">
        <v>43739</v>
      </c>
      <c r="N105" s="16">
        <v>43921</v>
      </c>
      <c r="O105" s="17">
        <v>24</v>
      </c>
      <c r="P105" s="279"/>
      <c r="Q105" s="282"/>
      <c r="R105" s="281"/>
      <c r="S105" s="18"/>
      <c r="T105" s="210"/>
      <c r="U105" s="209"/>
      <c r="V105" s="208"/>
    </row>
    <row r="106" spans="1:22" s="5" customFormat="1" ht="189" x14ac:dyDescent="0.25">
      <c r="A106" s="38" t="s">
        <v>68</v>
      </c>
      <c r="B106" s="11" t="s">
        <v>11</v>
      </c>
      <c r="C106" s="12" t="s">
        <v>753</v>
      </c>
      <c r="D106" s="20" t="s">
        <v>754</v>
      </c>
      <c r="E106" s="13" t="s">
        <v>755</v>
      </c>
      <c r="F106" s="217" t="s">
        <v>179</v>
      </c>
      <c r="G106" s="12" t="s">
        <v>247</v>
      </c>
      <c r="H106" s="13" t="s">
        <v>756</v>
      </c>
      <c r="I106" s="13" t="s">
        <v>757</v>
      </c>
      <c r="J106" s="14" t="s">
        <v>758</v>
      </c>
      <c r="K106" s="13" t="s">
        <v>759</v>
      </c>
      <c r="L106" s="19">
        <v>1</v>
      </c>
      <c r="M106" s="16">
        <v>43739</v>
      </c>
      <c r="N106" s="16">
        <v>43921</v>
      </c>
      <c r="O106" s="17">
        <v>24</v>
      </c>
      <c r="P106" s="279"/>
      <c r="Q106" s="282"/>
      <c r="R106" s="281"/>
      <c r="S106" s="18"/>
      <c r="T106" s="210"/>
      <c r="U106" s="209"/>
      <c r="V106" s="208"/>
    </row>
    <row r="107" spans="1:22" ht="101.25" customHeight="1" x14ac:dyDescent="0.25">
      <c r="A107" s="38" t="s">
        <v>904</v>
      </c>
      <c r="B107" s="11" t="s">
        <v>11</v>
      </c>
      <c r="C107" s="12" t="s">
        <v>760</v>
      </c>
      <c r="D107" s="20" t="s">
        <v>761</v>
      </c>
      <c r="E107" s="13" t="s">
        <v>762</v>
      </c>
      <c r="F107" s="217" t="s">
        <v>179</v>
      </c>
      <c r="G107" s="12" t="s">
        <v>247</v>
      </c>
      <c r="H107" s="13" t="s">
        <v>763</v>
      </c>
      <c r="I107" s="13" t="s">
        <v>764</v>
      </c>
      <c r="J107" s="14" t="s">
        <v>765</v>
      </c>
      <c r="K107" s="13" t="s">
        <v>560</v>
      </c>
      <c r="L107" s="15">
        <v>1</v>
      </c>
      <c r="M107" s="16">
        <v>43739</v>
      </c>
      <c r="N107" s="16">
        <v>43921</v>
      </c>
      <c r="O107" s="17">
        <v>24</v>
      </c>
      <c r="P107" s="283"/>
      <c r="Q107" s="285"/>
      <c r="R107" s="281"/>
      <c r="S107" s="18"/>
      <c r="T107" s="210"/>
      <c r="U107" s="209"/>
      <c r="V107" s="208"/>
    </row>
    <row r="108" spans="1:22" ht="409.5" x14ac:dyDescent="0.25">
      <c r="A108" s="38" t="s">
        <v>69</v>
      </c>
      <c r="B108" s="11" t="s">
        <v>11</v>
      </c>
      <c r="C108" s="12" t="s">
        <v>766</v>
      </c>
      <c r="D108" s="20" t="s">
        <v>767</v>
      </c>
      <c r="E108" s="13" t="s">
        <v>714</v>
      </c>
      <c r="F108" s="217" t="s">
        <v>179</v>
      </c>
      <c r="G108" s="12" t="s">
        <v>247</v>
      </c>
      <c r="H108" s="13" t="s">
        <v>768</v>
      </c>
      <c r="I108" s="13" t="s">
        <v>769</v>
      </c>
      <c r="J108" s="14" t="s">
        <v>770</v>
      </c>
      <c r="K108" s="13" t="s">
        <v>771</v>
      </c>
      <c r="L108" s="15">
        <v>1</v>
      </c>
      <c r="M108" s="16">
        <v>43739</v>
      </c>
      <c r="N108" s="16">
        <v>43830</v>
      </c>
      <c r="O108" s="17">
        <v>12</v>
      </c>
      <c r="P108" s="279"/>
      <c r="Q108" s="282"/>
      <c r="R108" s="281"/>
      <c r="S108" s="18"/>
      <c r="T108" s="210"/>
      <c r="U108" s="209"/>
      <c r="V108" s="208"/>
    </row>
    <row r="109" spans="1:22" ht="81" customHeight="1" x14ac:dyDescent="0.25">
      <c r="A109" s="38" t="s">
        <v>70</v>
      </c>
      <c r="B109" s="33" t="s">
        <v>11</v>
      </c>
      <c r="C109" s="381" t="s">
        <v>152</v>
      </c>
      <c r="D109" s="365" t="s">
        <v>238</v>
      </c>
      <c r="E109" s="365" t="s">
        <v>313</v>
      </c>
      <c r="F109" s="381" t="s">
        <v>180</v>
      </c>
      <c r="G109" s="365" t="s">
        <v>251</v>
      </c>
      <c r="H109" s="159" t="s">
        <v>442</v>
      </c>
      <c r="I109" s="365" t="s">
        <v>443</v>
      </c>
      <c r="J109" s="159" t="s">
        <v>597</v>
      </c>
      <c r="K109" s="159" t="s">
        <v>598</v>
      </c>
      <c r="L109" s="160">
        <v>1</v>
      </c>
      <c r="M109" s="161">
        <v>42767</v>
      </c>
      <c r="N109" s="161">
        <v>42428</v>
      </c>
      <c r="O109" s="34">
        <v>16</v>
      </c>
      <c r="P109" s="268"/>
      <c r="Q109" s="268"/>
      <c r="R109" s="317"/>
      <c r="S109" s="321"/>
      <c r="T109" s="163"/>
      <c r="U109" s="164"/>
      <c r="V109" s="163"/>
    </row>
    <row r="110" spans="1:22" ht="73.5" customHeight="1" x14ac:dyDescent="0.25">
      <c r="A110" s="38" t="s">
        <v>71</v>
      </c>
      <c r="B110" s="33" t="s">
        <v>11</v>
      </c>
      <c r="C110" s="381"/>
      <c r="D110" s="365"/>
      <c r="E110" s="365"/>
      <c r="F110" s="381"/>
      <c r="G110" s="365"/>
      <c r="H110" s="159" t="s">
        <v>444</v>
      </c>
      <c r="I110" s="365"/>
      <c r="J110" s="159" t="s">
        <v>599</v>
      </c>
      <c r="K110" s="159" t="s">
        <v>600</v>
      </c>
      <c r="L110" s="160">
        <v>1</v>
      </c>
      <c r="M110" s="161">
        <v>42795</v>
      </c>
      <c r="N110" s="161">
        <v>42825</v>
      </c>
      <c r="O110" s="34">
        <v>16</v>
      </c>
      <c r="P110" s="268"/>
      <c r="Q110" s="268"/>
      <c r="R110" s="317"/>
      <c r="S110" s="162"/>
      <c r="T110" s="163"/>
      <c r="U110" s="164"/>
      <c r="V110" s="163"/>
    </row>
    <row r="111" spans="1:22" ht="351" customHeight="1" x14ac:dyDescent="0.25">
      <c r="A111" s="38" t="s">
        <v>72</v>
      </c>
      <c r="B111" s="33" t="s">
        <v>11</v>
      </c>
      <c r="C111" s="381"/>
      <c r="D111" s="365"/>
      <c r="E111" s="365"/>
      <c r="F111" s="381"/>
      <c r="G111" s="365"/>
      <c r="H111" s="159" t="s">
        <v>445</v>
      </c>
      <c r="I111" s="365"/>
      <c r="J111" s="159" t="s">
        <v>601</v>
      </c>
      <c r="K111" s="159" t="s">
        <v>602</v>
      </c>
      <c r="L111" s="160">
        <v>1</v>
      </c>
      <c r="M111" s="161">
        <v>42826</v>
      </c>
      <c r="N111" s="161">
        <v>42853</v>
      </c>
      <c r="O111" s="34">
        <v>16</v>
      </c>
      <c r="P111" s="268"/>
      <c r="Q111" s="268"/>
      <c r="R111" s="317"/>
      <c r="S111" s="162"/>
      <c r="T111" s="163"/>
      <c r="U111" s="164"/>
      <c r="V111" s="163"/>
    </row>
    <row r="112" spans="1:22" ht="141.75" customHeight="1" x14ac:dyDescent="0.25">
      <c r="A112" s="38" t="s">
        <v>73</v>
      </c>
      <c r="B112" s="33" t="s">
        <v>11</v>
      </c>
      <c r="C112" s="381"/>
      <c r="D112" s="365"/>
      <c r="E112" s="365"/>
      <c r="F112" s="381"/>
      <c r="G112" s="365"/>
      <c r="H112" s="159" t="s">
        <v>446</v>
      </c>
      <c r="I112" s="365"/>
      <c r="J112" s="159" t="s">
        <v>603</v>
      </c>
      <c r="K112" s="159" t="s">
        <v>604</v>
      </c>
      <c r="L112" s="160">
        <v>1</v>
      </c>
      <c r="M112" s="161">
        <v>42856</v>
      </c>
      <c r="N112" s="161">
        <v>42916</v>
      </c>
      <c r="O112" s="34">
        <v>16</v>
      </c>
      <c r="P112" s="268"/>
      <c r="Q112" s="268"/>
      <c r="R112" s="317"/>
      <c r="S112" s="162"/>
      <c r="T112" s="163"/>
      <c r="U112" s="164"/>
      <c r="V112" s="163"/>
    </row>
    <row r="113" spans="1:22" ht="236.25" customHeight="1" x14ac:dyDescent="0.25">
      <c r="A113" s="38" t="s">
        <v>74</v>
      </c>
      <c r="B113" s="33" t="s">
        <v>11</v>
      </c>
      <c r="C113" s="165" t="s">
        <v>153</v>
      </c>
      <c r="D113" s="159" t="s">
        <v>239</v>
      </c>
      <c r="E113" s="159" t="s">
        <v>314</v>
      </c>
      <c r="F113" s="219" t="s">
        <v>180</v>
      </c>
      <c r="G113" s="159" t="s">
        <v>251</v>
      </c>
      <c r="H113" s="159" t="s">
        <v>447</v>
      </c>
      <c r="I113" s="166" t="s">
        <v>448</v>
      </c>
      <c r="J113" s="159" t="s">
        <v>605</v>
      </c>
      <c r="K113" s="159" t="s">
        <v>606</v>
      </c>
      <c r="L113" s="167">
        <v>1</v>
      </c>
      <c r="M113" s="161">
        <v>42837</v>
      </c>
      <c r="N113" s="161">
        <v>42916</v>
      </c>
      <c r="O113" s="168">
        <v>20</v>
      </c>
      <c r="P113" s="268"/>
      <c r="Q113" s="269"/>
      <c r="R113" s="317"/>
      <c r="S113" s="162"/>
      <c r="T113" s="163"/>
      <c r="U113" s="164"/>
      <c r="V113" s="163"/>
    </row>
    <row r="114" spans="1:22" ht="141.75" x14ac:dyDescent="0.25">
      <c r="A114" s="38" t="s">
        <v>75</v>
      </c>
      <c r="B114" s="33" t="s">
        <v>11</v>
      </c>
      <c r="C114" s="381" t="s">
        <v>154</v>
      </c>
      <c r="D114" s="365" t="s">
        <v>240</v>
      </c>
      <c r="E114" s="365" t="s">
        <v>315</v>
      </c>
      <c r="F114" s="381" t="s">
        <v>180</v>
      </c>
      <c r="G114" s="365" t="s">
        <v>251</v>
      </c>
      <c r="H114" s="159" t="s">
        <v>449</v>
      </c>
      <c r="I114" s="365" t="s">
        <v>450</v>
      </c>
      <c r="J114" s="159" t="s">
        <v>607</v>
      </c>
      <c r="K114" s="159" t="s">
        <v>608</v>
      </c>
      <c r="L114" s="169">
        <v>14</v>
      </c>
      <c r="M114" s="161">
        <v>43040</v>
      </c>
      <c r="N114" s="161">
        <v>43099</v>
      </c>
      <c r="O114" s="168">
        <v>20</v>
      </c>
      <c r="P114" s="269"/>
      <c r="Q114" s="269"/>
      <c r="R114" s="317"/>
      <c r="S114" s="162"/>
      <c r="T114" s="163"/>
      <c r="U114" s="164"/>
      <c r="V114" s="163"/>
    </row>
    <row r="115" spans="1:22" s="5" customFormat="1" ht="209.25" customHeight="1" x14ac:dyDescent="0.25">
      <c r="A115" s="38" t="s">
        <v>76</v>
      </c>
      <c r="B115" s="33" t="s">
        <v>11</v>
      </c>
      <c r="C115" s="381"/>
      <c r="D115" s="365"/>
      <c r="E115" s="365"/>
      <c r="F115" s="381"/>
      <c r="G115" s="365"/>
      <c r="H115" s="159" t="s">
        <v>451</v>
      </c>
      <c r="I115" s="365"/>
      <c r="J115" s="159" t="s">
        <v>609</v>
      </c>
      <c r="K115" s="159" t="s">
        <v>610</v>
      </c>
      <c r="L115" s="169">
        <v>13</v>
      </c>
      <c r="M115" s="161">
        <v>43040</v>
      </c>
      <c r="N115" s="161">
        <v>43099</v>
      </c>
      <c r="O115" s="34">
        <v>20</v>
      </c>
      <c r="P115" s="268"/>
      <c r="Q115" s="269"/>
      <c r="R115" s="317"/>
      <c r="S115" s="162"/>
      <c r="T115" s="163"/>
      <c r="U115" s="164"/>
      <c r="V115" s="163"/>
    </row>
    <row r="116" spans="1:22" ht="236.25" customHeight="1" x14ac:dyDescent="0.25">
      <c r="A116" s="38" t="s">
        <v>77</v>
      </c>
      <c r="B116" s="33" t="s">
        <v>11</v>
      </c>
      <c r="C116" s="165" t="s">
        <v>642</v>
      </c>
      <c r="D116" s="170" t="s">
        <v>643</v>
      </c>
      <c r="E116" s="159" t="s">
        <v>657</v>
      </c>
      <c r="F116" s="219" t="s">
        <v>180</v>
      </c>
      <c r="G116" s="159" t="s">
        <v>251</v>
      </c>
      <c r="H116" s="159" t="s">
        <v>658</v>
      </c>
      <c r="I116" s="166" t="s">
        <v>659</v>
      </c>
      <c r="J116" s="159" t="s">
        <v>658</v>
      </c>
      <c r="K116" s="160" t="s">
        <v>660</v>
      </c>
      <c r="L116" s="167">
        <v>1</v>
      </c>
      <c r="M116" s="161">
        <v>43551</v>
      </c>
      <c r="N116" s="161">
        <v>43644</v>
      </c>
      <c r="O116" s="34">
        <v>12</v>
      </c>
      <c r="P116" s="269"/>
      <c r="Q116" s="269"/>
      <c r="R116" s="317"/>
      <c r="S116" s="322"/>
      <c r="T116" s="163"/>
      <c r="U116" s="164"/>
      <c r="V116" s="163"/>
    </row>
    <row r="117" spans="1:22" ht="121.5" customHeight="1" x14ac:dyDescent="0.25">
      <c r="A117" s="38" t="s">
        <v>78</v>
      </c>
      <c r="B117" s="67" t="s">
        <v>11</v>
      </c>
      <c r="C117" s="81" t="s">
        <v>155</v>
      </c>
      <c r="D117" s="171" t="s">
        <v>241</v>
      </c>
      <c r="E117" s="172" t="s">
        <v>316</v>
      </c>
      <c r="F117" s="216" t="s">
        <v>181</v>
      </c>
      <c r="G117" s="84" t="s">
        <v>247</v>
      </c>
      <c r="H117" s="172" t="s">
        <v>452</v>
      </c>
      <c r="I117" s="172" t="s">
        <v>453</v>
      </c>
      <c r="J117" s="172" t="s">
        <v>611</v>
      </c>
      <c r="K117" s="68" t="s">
        <v>612</v>
      </c>
      <c r="L117" s="68">
        <v>1</v>
      </c>
      <c r="M117" s="173">
        <v>42102</v>
      </c>
      <c r="N117" s="173">
        <v>42153</v>
      </c>
      <c r="O117" s="73">
        <v>20</v>
      </c>
      <c r="P117" s="309"/>
      <c r="Q117" s="310"/>
      <c r="R117" s="311"/>
      <c r="S117" s="175"/>
      <c r="T117" s="176"/>
      <c r="U117" s="177"/>
      <c r="V117" s="176"/>
    </row>
    <row r="118" spans="1:22" s="5" customFormat="1" ht="153" customHeight="1" x14ac:dyDescent="0.25">
      <c r="A118" s="38" t="s">
        <v>79</v>
      </c>
      <c r="B118" s="67" t="s">
        <v>11</v>
      </c>
      <c r="C118" s="81" t="s">
        <v>156</v>
      </c>
      <c r="D118" s="171" t="s">
        <v>242</v>
      </c>
      <c r="E118" s="172" t="s">
        <v>317</v>
      </c>
      <c r="F118" s="216" t="s">
        <v>181</v>
      </c>
      <c r="G118" s="84" t="s">
        <v>247</v>
      </c>
      <c r="H118" s="172" t="s">
        <v>454</v>
      </c>
      <c r="I118" s="172" t="s">
        <v>455</v>
      </c>
      <c r="J118" s="172" t="s">
        <v>613</v>
      </c>
      <c r="K118" s="68" t="s">
        <v>614</v>
      </c>
      <c r="L118" s="68">
        <v>1</v>
      </c>
      <c r="M118" s="173">
        <v>42472</v>
      </c>
      <c r="N118" s="173">
        <v>42916</v>
      </c>
      <c r="O118" s="73">
        <v>4</v>
      </c>
      <c r="P118" s="309"/>
      <c r="Q118" s="311"/>
      <c r="R118" s="311"/>
      <c r="S118" s="174"/>
      <c r="T118" s="176"/>
      <c r="U118" s="177"/>
      <c r="V118" s="176"/>
    </row>
    <row r="119" spans="1:22" s="5" customFormat="1" ht="153" customHeight="1" x14ac:dyDescent="0.25">
      <c r="A119" s="38" t="s">
        <v>80</v>
      </c>
      <c r="B119" s="67" t="s">
        <v>11</v>
      </c>
      <c r="C119" s="178" t="s">
        <v>157</v>
      </c>
      <c r="D119" s="179" t="s">
        <v>243</v>
      </c>
      <c r="E119" s="172" t="s">
        <v>318</v>
      </c>
      <c r="F119" s="216" t="s">
        <v>181</v>
      </c>
      <c r="G119" s="84" t="s">
        <v>248</v>
      </c>
      <c r="H119" s="172" t="s">
        <v>456</v>
      </c>
      <c r="I119" s="172" t="s">
        <v>457</v>
      </c>
      <c r="J119" s="86" t="s">
        <v>615</v>
      </c>
      <c r="K119" s="68" t="s">
        <v>490</v>
      </c>
      <c r="L119" s="86">
        <v>1</v>
      </c>
      <c r="M119" s="89">
        <v>43076</v>
      </c>
      <c r="N119" s="89">
        <v>43220</v>
      </c>
      <c r="O119" s="73">
        <v>14</v>
      </c>
      <c r="P119" s="312"/>
      <c r="Q119" s="313"/>
      <c r="R119" s="314"/>
      <c r="S119" s="180"/>
      <c r="T119" s="176"/>
      <c r="U119" s="177"/>
      <c r="V119" s="176"/>
    </row>
    <row r="120" spans="1:22" s="5" customFormat="1" ht="153" customHeight="1" x14ac:dyDescent="0.25">
      <c r="A120" s="38" t="s">
        <v>81</v>
      </c>
      <c r="B120" s="67" t="s">
        <v>634</v>
      </c>
      <c r="C120" s="202" t="s">
        <v>668</v>
      </c>
      <c r="D120" s="182" t="s">
        <v>670</v>
      </c>
      <c r="E120" s="183" t="s">
        <v>671</v>
      </c>
      <c r="F120" s="216" t="s">
        <v>181</v>
      </c>
      <c r="G120" s="184" t="s">
        <v>247</v>
      </c>
      <c r="H120" s="183" t="s">
        <v>672</v>
      </c>
      <c r="I120" s="183" t="s">
        <v>673</v>
      </c>
      <c r="J120" s="86" t="s">
        <v>675</v>
      </c>
      <c r="K120" s="86" t="s">
        <v>676</v>
      </c>
      <c r="L120" s="86">
        <v>1</v>
      </c>
      <c r="M120" s="89">
        <v>43651</v>
      </c>
      <c r="N120" s="89">
        <v>43707</v>
      </c>
      <c r="O120" s="73">
        <f t="shared" ref="O120:O124" si="0">+(N120-M120)/4</f>
        <v>14</v>
      </c>
      <c r="P120" s="312"/>
      <c r="Q120" s="313"/>
      <c r="R120" s="314"/>
      <c r="S120" s="180"/>
      <c r="T120" s="176"/>
      <c r="U120" s="177"/>
      <c r="V120" s="176"/>
    </row>
    <row r="121" spans="1:22" s="5" customFormat="1" ht="153" customHeight="1" x14ac:dyDescent="0.25">
      <c r="A121" s="38" t="s">
        <v>82</v>
      </c>
      <c r="B121" s="181" t="e">
        <f>+#REF!</f>
        <v>#REF!</v>
      </c>
      <c r="C121" s="178" t="s">
        <v>696</v>
      </c>
      <c r="D121" s="179" t="s">
        <v>677</v>
      </c>
      <c r="E121" s="172" t="s">
        <v>678</v>
      </c>
      <c r="F121" s="216" t="s">
        <v>181</v>
      </c>
      <c r="G121" s="184" t="s">
        <v>247</v>
      </c>
      <c r="H121" s="172" t="s">
        <v>679</v>
      </c>
      <c r="I121" s="172" t="s">
        <v>680</v>
      </c>
      <c r="J121" s="86" t="s">
        <v>681</v>
      </c>
      <c r="K121" s="86" t="s">
        <v>682</v>
      </c>
      <c r="L121" s="86">
        <v>1</v>
      </c>
      <c r="M121" s="89">
        <v>43651</v>
      </c>
      <c r="N121" s="89">
        <v>43768</v>
      </c>
      <c r="O121" s="73">
        <f t="shared" si="0"/>
        <v>29.25</v>
      </c>
      <c r="P121" s="312"/>
      <c r="Q121" s="313"/>
      <c r="R121" s="314"/>
      <c r="S121" s="180"/>
      <c r="T121" s="176"/>
      <c r="U121" s="177"/>
      <c r="V121" s="176"/>
    </row>
    <row r="122" spans="1:22" s="5" customFormat="1" ht="153" customHeight="1" x14ac:dyDescent="0.25">
      <c r="A122" s="38" t="s">
        <v>83</v>
      </c>
      <c r="B122" s="363" t="s">
        <v>634</v>
      </c>
      <c r="C122" s="362" t="s">
        <v>669</v>
      </c>
      <c r="D122" s="368" t="s">
        <v>683</v>
      </c>
      <c r="E122" s="367" t="s">
        <v>684</v>
      </c>
      <c r="F122" s="366" t="s">
        <v>181</v>
      </c>
      <c r="G122" s="453" t="s">
        <v>247</v>
      </c>
      <c r="H122" s="367" t="s">
        <v>685</v>
      </c>
      <c r="I122" s="367" t="s">
        <v>686</v>
      </c>
      <c r="J122" s="86" t="s">
        <v>674</v>
      </c>
      <c r="K122" s="68" t="s">
        <v>687</v>
      </c>
      <c r="L122" s="86">
        <v>5</v>
      </c>
      <c r="M122" s="89">
        <v>43588</v>
      </c>
      <c r="N122" s="89">
        <v>43738</v>
      </c>
      <c r="O122" s="73">
        <f>+(N122-M122)/4</f>
        <v>37.5</v>
      </c>
      <c r="P122" s="312"/>
      <c r="Q122" s="313"/>
      <c r="R122" s="314"/>
      <c r="S122" s="180"/>
      <c r="T122" s="176"/>
      <c r="U122" s="177"/>
      <c r="V122" s="176"/>
    </row>
    <row r="123" spans="1:22" ht="111.75" customHeight="1" x14ac:dyDescent="0.25">
      <c r="A123" s="38" t="s">
        <v>905</v>
      </c>
      <c r="B123" s="363"/>
      <c r="C123" s="362"/>
      <c r="D123" s="368"/>
      <c r="E123" s="367"/>
      <c r="F123" s="366"/>
      <c r="G123" s="453"/>
      <c r="H123" s="367"/>
      <c r="I123" s="367"/>
      <c r="J123" s="86" t="s">
        <v>688</v>
      </c>
      <c r="K123" s="68" t="s">
        <v>689</v>
      </c>
      <c r="L123" s="86">
        <v>1</v>
      </c>
      <c r="M123" s="89">
        <v>43600</v>
      </c>
      <c r="N123" s="89">
        <v>43646</v>
      </c>
      <c r="O123" s="73">
        <f>+(N123-M123)/4</f>
        <v>11.5</v>
      </c>
      <c r="P123" s="312"/>
      <c r="Q123" s="313"/>
      <c r="R123" s="314"/>
      <c r="S123" s="180"/>
      <c r="T123" s="176"/>
      <c r="U123" s="177"/>
      <c r="V123" s="176"/>
    </row>
    <row r="124" spans="1:22" ht="307.5" customHeight="1" x14ac:dyDescent="0.25">
      <c r="A124" s="38" t="s">
        <v>906</v>
      </c>
      <c r="B124" s="363"/>
      <c r="C124" s="362"/>
      <c r="D124" s="368"/>
      <c r="E124" s="367"/>
      <c r="F124" s="366"/>
      <c r="G124" s="453"/>
      <c r="H124" s="367"/>
      <c r="I124" s="367"/>
      <c r="J124" s="172" t="s">
        <v>690</v>
      </c>
      <c r="K124" s="68" t="s">
        <v>691</v>
      </c>
      <c r="L124" s="86">
        <v>1</v>
      </c>
      <c r="M124" s="89">
        <v>43647</v>
      </c>
      <c r="N124" s="89">
        <v>43799</v>
      </c>
      <c r="O124" s="73">
        <f t="shared" si="0"/>
        <v>38</v>
      </c>
      <c r="P124" s="312"/>
      <c r="Q124" s="313"/>
      <c r="R124" s="314"/>
      <c r="S124" s="180"/>
      <c r="T124" s="176"/>
      <c r="U124" s="177"/>
      <c r="V124" s="176"/>
    </row>
    <row r="125" spans="1:22" ht="330.75" x14ac:dyDescent="0.25">
      <c r="A125" s="38" t="s">
        <v>89</v>
      </c>
      <c r="B125" s="244" t="s">
        <v>799</v>
      </c>
      <c r="C125" s="232" t="s">
        <v>821</v>
      </c>
      <c r="D125" s="233" t="s">
        <v>822</v>
      </c>
      <c r="E125" s="234" t="s">
        <v>823</v>
      </c>
      <c r="F125" s="235" t="s">
        <v>181</v>
      </c>
      <c r="G125" s="236" t="s">
        <v>247</v>
      </c>
      <c r="H125" s="234" t="s">
        <v>824</v>
      </c>
      <c r="I125" s="234" t="s">
        <v>825</v>
      </c>
      <c r="J125" s="234" t="s">
        <v>826</v>
      </c>
      <c r="K125" s="237" t="s">
        <v>827</v>
      </c>
      <c r="L125" s="238">
        <v>1</v>
      </c>
      <c r="M125" s="239">
        <v>43804</v>
      </c>
      <c r="N125" s="239">
        <v>43861</v>
      </c>
      <c r="O125" s="240">
        <v>7</v>
      </c>
      <c r="P125" s="312"/>
      <c r="Q125" s="313"/>
      <c r="R125" s="314"/>
      <c r="S125" s="241"/>
      <c r="T125" s="242"/>
      <c r="U125" s="243"/>
      <c r="V125" s="245"/>
    </row>
    <row r="126" spans="1:22" ht="216" customHeight="1" x14ac:dyDescent="0.25">
      <c r="A126" s="38" t="s">
        <v>907</v>
      </c>
      <c r="B126" s="244" t="s">
        <v>799</v>
      </c>
      <c r="C126" s="232" t="s">
        <v>828</v>
      </c>
      <c r="D126" s="233" t="s">
        <v>829</v>
      </c>
      <c r="E126" s="234" t="s">
        <v>830</v>
      </c>
      <c r="F126" s="235" t="s">
        <v>181</v>
      </c>
      <c r="G126" s="236" t="s">
        <v>247</v>
      </c>
      <c r="H126" s="234" t="s">
        <v>831</v>
      </c>
      <c r="I126" s="234" t="s">
        <v>832</v>
      </c>
      <c r="J126" s="234" t="s">
        <v>833</v>
      </c>
      <c r="K126" s="237" t="s">
        <v>834</v>
      </c>
      <c r="L126" s="238">
        <v>1</v>
      </c>
      <c r="M126" s="239">
        <v>43804</v>
      </c>
      <c r="N126" s="239">
        <v>43889</v>
      </c>
      <c r="O126" s="240">
        <v>11</v>
      </c>
      <c r="P126" s="312"/>
      <c r="Q126" s="313"/>
      <c r="R126" s="241"/>
      <c r="S126" s="241"/>
      <c r="T126" s="242"/>
      <c r="U126" s="243"/>
      <c r="V126" s="245"/>
    </row>
    <row r="127" spans="1:22" ht="169.5" customHeight="1" x14ac:dyDescent="0.25">
      <c r="A127" s="38" t="s">
        <v>627</v>
      </c>
      <c r="B127" s="244" t="s">
        <v>799</v>
      </c>
      <c r="C127" s="232" t="s">
        <v>835</v>
      </c>
      <c r="D127" s="233" t="s">
        <v>836</v>
      </c>
      <c r="E127" s="234" t="s">
        <v>837</v>
      </c>
      <c r="F127" s="235" t="s">
        <v>181</v>
      </c>
      <c r="G127" s="236" t="s">
        <v>247</v>
      </c>
      <c r="H127" s="234" t="s">
        <v>838</v>
      </c>
      <c r="I127" s="234" t="s">
        <v>839</v>
      </c>
      <c r="J127" s="234" t="s">
        <v>840</v>
      </c>
      <c r="K127" s="237" t="s">
        <v>841</v>
      </c>
      <c r="L127" s="238">
        <v>1</v>
      </c>
      <c r="M127" s="239">
        <v>43804</v>
      </c>
      <c r="N127" s="239">
        <v>43921</v>
      </c>
      <c r="O127" s="240">
        <v>15</v>
      </c>
      <c r="P127" s="312"/>
      <c r="Q127" s="313"/>
      <c r="R127" s="314"/>
      <c r="S127" s="241"/>
      <c r="T127" s="242"/>
      <c r="U127" s="243"/>
      <c r="V127" s="245"/>
    </row>
    <row r="128" spans="1:22" ht="110.25" customHeight="1" x14ac:dyDescent="0.25">
      <c r="A128" s="38" t="s">
        <v>628</v>
      </c>
      <c r="B128" s="457" t="s">
        <v>799</v>
      </c>
      <c r="C128" s="369" t="s">
        <v>842</v>
      </c>
      <c r="D128" s="460" t="s">
        <v>843</v>
      </c>
      <c r="E128" s="462" t="s">
        <v>844</v>
      </c>
      <c r="F128" s="373" t="s">
        <v>181</v>
      </c>
      <c r="G128" s="417" t="s">
        <v>247</v>
      </c>
      <c r="H128" s="234" t="s">
        <v>845</v>
      </c>
      <c r="I128" s="462" t="s">
        <v>846</v>
      </c>
      <c r="J128" s="234" t="s">
        <v>847</v>
      </c>
      <c r="K128" s="237" t="s">
        <v>848</v>
      </c>
      <c r="L128" s="238">
        <v>1</v>
      </c>
      <c r="M128" s="239">
        <v>43804</v>
      </c>
      <c r="N128" s="239">
        <v>43830</v>
      </c>
      <c r="O128" s="240">
        <v>3</v>
      </c>
      <c r="P128" s="312"/>
      <c r="Q128" s="315"/>
      <c r="R128" s="241"/>
      <c r="S128" s="241"/>
      <c r="T128" s="242"/>
      <c r="U128" s="243"/>
      <c r="V128" s="245"/>
    </row>
    <row r="129" spans="1:22" ht="63" x14ac:dyDescent="0.25">
      <c r="A129" s="38" t="s">
        <v>908</v>
      </c>
      <c r="B129" s="458"/>
      <c r="C129" s="459"/>
      <c r="D129" s="461"/>
      <c r="E129" s="463"/>
      <c r="F129" s="464"/>
      <c r="G129" s="465"/>
      <c r="H129" s="234" t="s">
        <v>849</v>
      </c>
      <c r="I129" s="463"/>
      <c r="J129" s="234" t="s">
        <v>850</v>
      </c>
      <c r="K129" s="237" t="s">
        <v>564</v>
      </c>
      <c r="L129" s="238">
        <v>1</v>
      </c>
      <c r="M129" s="239">
        <v>43804</v>
      </c>
      <c r="N129" s="239">
        <v>43921</v>
      </c>
      <c r="O129" s="240">
        <v>15</v>
      </c>
      <c r="P129" s="312"/>
      <c r="Q129" s="313"/>
      <c r="R129" s="314"/>
      <c r="S129" s="241"/>
      <c r="T129" s="242"/>
      <c r="U129" s="243"/>
      <c r="V129" s="245"/>
    </row>
    <row r="130" spans="1:22" ht="173.25" x14ac:dyDescent="0.25">
      <c r="A130" s="38" t="s">
        <v>629</v>
      </c>
      <c r="B130" s="244" t="s">
        <v>799</v>
      </c>
      <c r="C130" s="232" t="s">
        <v>851</v>
      </c>
      <c r="D130" s="233" t="s">
        <v>852</v>
      </c>
      <c r="E130" s="234" t="s">
        <v>853</v>
      </c>
      <c r="F130" s="235" t="s">
        <v>181</v>
      </c>
      <c r="G130" s="236" t="s">
        <v>247</v>
      </c>
      <c r="H130" s="234" t="s">
        <v>854</v>
      </c>
      <c r="I130" s="234" t="s">
        <v>855</v>
      </c>
      <c r="J130" s="234" t="s">
        <v>856</v>
      </c>
      <c r="K130" s="237" t="s">
        <v>857</v>
      </c>
      <c r="L130" s="238">
        <v>1</v>
      </c>
      <c r="M130" s="239">
        <v>43804</v>
      </c>
      <c r="N130" s="239">
        <v>43921</v>
      </c>
      <c r="O130" s="240">
        <v>15</v>
      </c>
      <c r="P130" s="312"/>
      <c r="Q130" s="313"/>
      <c r="R130" s="314"/>
      <c r="S130" s="241"/>
      <c r="T130" s="242"/>
      <c r="U130" s="243"/>
      <c r="V130" s="245"/>
    </row>
    <row r="131" spans="1:22" ht="189" x14ac:dyDescent="0.25">
      <c r="A131" s="38" t="s">
        <v>909</v>
      </c>
      <c r="B131" s="185" t="s">
        <v>11</v>
      </c>
      <c r="C131" s="186" t="s">
        <v>158</v>
      </c>
      <c r="D131" s="187" t="s">
        <v>244</v>
      </c>
      <c r="E131" s="188" t="s">
        <v>319</v>
      </c>
      <c r="F131" s="246" t="s">
        <v>182</v>
      </c>
      <c r="G131" s="189" t="s">
        <v>248</v>
      </c>
      <c r="H131" s="188" t="s">
        <v>458</v>
      </c>
      <c r="I131" s="188" t="s">
        <v>459</v>
      </c>
      <c r="J131" s="190" t="s">
        <v>616</v>
      </c>
      <c r="K131" s="190" t="s">
        <v>617</v>
      </c>
      <c r="L131" s="197">
        <v>1</v>
      </c>
      <c r="M131" s="191" t="s">
        <v>626</v>
      </c>
      <c r="N131" s="191">
        <v>42916</v>
      </c>
      <c r="O131" s="192">
        <v>20</v>
      </c>
      <c r="P131" s="193"/>
      <c r="Q131" s="194"/>
      <c r="R131" s="193"/>
      <c r="S131" s="187"/>
      <c r="T131" s="195"/>
      <c r="U131" s="196"/>
      <c r="V131" s="195"/>
    </row>
    <row r="132" spans="1:22" ht="173.25" x14ac:dyDescent="0.25">
      <c r="A132" s="38" t="s">
        <v>630</v>
      </c>
      <c r="B132" s="185" t="s">
        <v>11</v>
      </c>
      <c r="C132" s="186" t="s">
        <v>159</v>
      </c>
      <c r="D132" s="187" t="s">
        <v>245</v>
      </c>
      <c r="E132" s="188" t="s">
        <v>319</v>
      </c>
      <c r="F132" s="246" t="s">
        <v>182</v>
      </c>
      <c r="G132" s="189" t="s">
        <v>248</v>
      </c>
      <c r="H132" s="188" t="s">
        <v>460</v>
      </c>
      <c r="I132" s="188" t="s">
        <v>459</v>
      </c>
      <c r="J132" s="190" t="s">
        <v>616</v>
      </c>
      <c r="K132" s="190" t="s">
        <v>617</v>
      </c>
      <c r="L132" s="197">
        <v>1</v>
      </c>
      <c r="M132" s="191" t="s">
        <v>626</v>
      </c>
      <c r="N132" s="191">
        <v>42916</v>
      </c>
      <c r="O132" s="192">
        <v>20</v>
      </c>
      <c r="P132" s="193"/>
      <c r="Q132" s="194"/>
      <c r="R132" s="193"/>
      <c r="S132" s="193"/>
      <c r="T132" s="195"/>
      <c r="U132" s="196"/>
      <c r="V132" s="195"/>
    </row>
    <row r="133" spans="1:22" ht="216" x14ac:dyDescent="0.25">
      <c r="A133" s="38" t="s">
        <v>631</v>
      </c>
      <c r="B133" s="35" t="s">
        <v>11</v>
      </c>
      <c r="C133" s="425" t="s">
        <v>160</v>
      </c>
      <c r="D133" s="456" t="s">
        <v>246</v>
      </c>
      <c r="E133" s="424" t="s">
        <v>320</v>
      </c>
      <c r="F133" s="424" t="s">
        <v>183</v>
      </c>
      <c r="G133" s="424" t="s">
        <v>248</v>
      </c>
      <c r="H133" s="198" t="s">
        <v>461</v>
      </c>
      <c r="I133" s="198" t="s">
        <v>462</v>
      </c>
      <c r="J133" s="424" t="s">
        <v>618</v>
      </c>
      <c r="K133" s="424" t="s">
        <v>619</v>
      </c>
      <c r="L133" s="425">
        <v>1</v>
      </c>
      <c r="M133" s="428">
        <v>43066</v>
      </c>
      <c r="N133" s="429">
        <v>43116</v>
      </c>
      <c r="O133" s="36">
        <v>20</v>
      </c>
      <c r="P133" s="426"/>
      <c r="Q133" s="449"/>
      <c r="R133" s="424"/>
      <c r="S133" s="424"/>
      <c r="T133" s="423"/>
      <c r="U133" s="422"/>
      <c r="V133" s="420"/>
    </row>
    <row r="134" spans="1:22" ht="108" x14ac:dyDescent="0.25">
      <c r="A134" s="38" t="s">
        <v>910</v>
      </c>
      <c r="B134" s="35" t="s">
        <v>11</v>
      </c>
      <c r="C134" s="425"/>
      <c r="D134" s="456"/>
      <c r="E134" s="424"/>
      <c r="F134" s="424"/>
      <c r="G134" s="424"/>
      <c r="H134" s="198" t="s">
        <v>463</v>
      </c>
      <c r="I134" s="198" t="s">
        <v>464</v>
      </c>
      <c r="J134" s="424"/>
      <c r="K134" s="424"/>
      <c r="L134" s="425"/>
      <c r="M134" s="428"/>
      <c r="N134" s="429"/>
      <c r="O134" s="36">
        <v>16</v>
      </c>
      <c r="P134" s="427"/>
      <c r="Q134" s="449"/>
      <c r="R134" s="424"/>
      <c r="S134" s="424"/>
      <c r="T134" s="423"/>
      <c r="U134" s="422"/>
      <c r="V134" s="421"/>
    </row>
    <row r="135" spans="1:22" ht="18.75" x14ac:dyDescent="0.25">
      <c r="O135" s="6"/>
    </row>
    <row r="136" spans="1:22" ht="18.75" x14ac:dyDescent="0.25">
      <c r="O136" s="6"/>
    </row>
    <row r="137" spans="1:22" ht="18.75" x14ac:dyDescent="0.25">
      <c r="O137" s="6"/>
    </row>
    <row r="138" spans="1:22" ht="18.75" x14ac:dyDescent="0.25">
      <c r="O138" s="6"/>
    </row>
    <row r="139" spans="1:22" ht="18.75" x14ac:dyDescent="0.25">
      <c r="O139" s="6"/>
    </row>
    <row r="140" spans="1:22" ht="18.75" x14ac:dyDescent="0.25">
      <c r="O140" s="6"/>
    </row>
    <row r="141" spans="1:22" ht="18.75" x14ac:dyDescent="0.25">
      <c r="O141" s="6"/>
    </row>
    <row r="142" spans="1:22" ht="18.75" x14ac:dyDescent="0.25">
      <c r="O142" s="6"/>
    </row>
    <row r="143" spans="1:22" ht="18.75" x14ac:dyDescent="0.25">
      <c r="O143" s="7"/>
    </row>
    <row r="144" spans="1:22" ht="18.75" x14ac:dyDescent="0.25">
      <c r="O144" s="8"/>
    </row>
    <row r="145" spans="15:15" ht="18.75" x14ac:dyDescent="0.25">
      <c r="O145" s="8"/>
    </row>
    <row r="146" spans="15:15" ht="18.75" x14ac:dyDescent="0.25">
      <c r="O146" s="6"/>
    </row>
    <row r="147" spans="15:15" ht="18.75" x14ac:dyDescent="0.25">
      <c r="O147" s="6"/>
    </row>
    <row r="148" spans="15:15" ht="18.75" x14ac:dyDescent="0.25">
      <c r="O148" s="6"/>
    </row>
    <row r="149" spans="15:15" ht="18.75" x14ac:dyDescent="0.25">
      <c r="O149" s="6"/>
    </row>
    <row r="150" spans="15:15" ht="18.75" x14ac:dyDescent="0.25">
      <c r="O150" s="6"/>
    </row>
    <row r="151" spans="15:15" ht="18.75" x14ac:dyDescent="0.25">
      <c r="O151" s="6"/>
    </row>
  </sheetData>
  <protectedRanges>
    <protectedRange password="EFB0" sqref="G29" name="Rango1_14_1_1"/>
    <protectedRange password="EFB0" sqref="G97 G113:G116" name="Rango1_4"/>
    <protectedRange password="EFB0" sqref="G118" name="Rango1_37_3"/>
    <protectedRange password="EFB0" sqref="G117" name="Rango1_37_1"/>
    <protectedRange password="EFB0" sqref="E67" name="Rango1_25_1"/>
    <protectedRange password="EFB0" sqref="E97 E113:E116" name="Rango1_4_1"/>
    <protectedRange password="EFB0" sqref="E118" name="Rango1_37_3_1"/>
    <protectedRange password="EFB0" sqref="E117" name="Rango1_37_1_1"/>
    <protectedRange password="EFB0" sqref="E11" name="Rango1_4_3"/>
    <protectedRange password="EFB0" sqref="E88:E89" name="Rango1_4_3_3"/>
    <protectedRange password="EFB0" sqref="H67:I67" name="Rango1_25_1_1"/>
    <protectedRange password="EFB0" sqref="H97:I97 H116:J116 H113:I115" name="Rango1_4_2"/>
    <protectedRange password="EFB0" sqref="H118:I118" name="Rango1_37_3_2"/>
    <protectedRange password="EFB0" sqref="H117:I117" name="Rango1_37_1_2"/>
    <protectedRange password="EFB0" sqref="H88:I89" name="Rango1_4_3_3_1"/>
    <protectedRange password="EFB0" sqref="J67:L67" name="Rango1_25_1_2"/>
    <protectedRange password="EFB0" sqref="J97:L97 K116:L116 J113:L115" name="Rango1_4_4"/>
    <protectedRange password="EFB0" sqref="J118:L118" name="Rango1_37_3_3"/>
    <protectedRange password="EFB0" sqref="J117:L117" name="Rango1_37_1_3"/>
    <protectedRange password="EFB0" sqref="L11" name="Rango1_4_3_2"/>
    <protectedRange password="EFB0" sqref="J88:L89" name="Rango1_4_3_3_2"/>
    <protectedRange password="EFB0" sqref="M10:N10" name="Rango1_39_5"/>
    <protectedRange password="EFB0" sqref="N19 N33" name="Rango1_8"/>
    <protectedRange password="EFB0" sqref="M97:N97 M113:N116" name="Rango1_4_5"/>
    <protectedRange password="EFB0" sqref="M118:N118" name="Rango1_37_3_4"/>
    <protectedRange password="EFB0" sqref="M117:N117" name="Rango1_37_1_4"/>
    <protectedRange password="EFB0" sqref="M88:N89" name="Rango1_4_3_3_3"/>
    <protectedRange password="EFB0" sqref="S88:S89" name="Rango1_31_2_8_8_2_1"/>
    <protectedRange password="EFB0" sqref="S116" name="Rango1_4_7_3_2"/>
    <protectedRange password="EFB0" sqref="S120:S124" name="Rango1_5_1_13_1"/>
    <protectedRange password="EFB0" sqref="S8" name="Rango1_1_2_4_1_2_1_1_1_1_1_1_1_1_1_3"/>
    <protectedRange password="EFB0" sqref="S6" name="Rango1_15_3_1_6_1_2_2_2_1_2"/>
    <protectedRange password="EFB0" sqref="V6:V8" name="Rango1_2_2_1_1_2_2"/>
    <protectedRange password="EFB0" sqref="T6:T8" name="Rango1_84_4_1_1_2_2"/>
    <protectedRange password="EFB0" sqref="S7" name="Rango1_87_3_1_1_1_2"/>
    <protectedRange password="EFB0" sqref="V9:V11" name="Rango1_2_2_1_1_5_1"/>
    <protectedRange password="EFB0" sqref="T32:T34 T14:T30 T38" name="Rango1_56_4"/>
    <protectedRange password="EFB0" sqref="S19:S21" name="Rango1_31_4_1_1_3"/>
    <protectedRange password="EFB0" sqref="V35:V37" name="Rango1_56_2_3"/>
    <protectedRange password="EFB0" sqref="T36:U37 T35" name="Rango1_31_2_3_8_2_4"/>
    <protectedRange password="EFB0" sqref="S14:S18" name="Rango1_31_1_4_1_1_1_3_1_1_3"/>
    <protectedRange password="EFB0" sqref="S29 S41" name="Rango1_43_1_1_1_1_1_1_1_1_1_3"/>
    <protectedRange password="EFB0" sqref="S30" name="Rango1_31_11_1_1_1_1_1_2_1_3"/>
    <protectedRange password="EFB0" sqref="S31" name="Rango1_31_1_4_1_3_1_1_6_1_3"/>
    <protectedRange password="EFB0" sqref="S32" name="Rango1_31_12_1_1_1_1_1_1_3"/>
    <protectedRange password="EFB0" sqref="S33" name="Rango1_31_16_1_1_1_3"/>
    <protectedRange password="EFB0" sqref="S26:S27" name="Rango1_31_6_3_1_3"/>
    <protectedRange password="EFB0" sqref="U14:U35 U38" name="Rango1_6_3_1_1_3_1_1_1_9"/>
    <protectedRange password="EFB0" sqref="V39:V41" name="Rango1_1_2_1_1"/>
    <protectedRange password="EFB0" sqref="T39:U41" name="Rango1_32_2_2_1_2_1_2"/>
    <protectedRange password="EFB0" sqref="S39:S40" name="Rango1_32_2_3_2_2_1_1_1"/>
    <protectedRange password="EFB0" sqref="V68 V42:V64" name="Rango1_21_1_1_1_1_1_1_1_1_3"/>
    <protectedRange password="EFB0" sqref="T42:T64" name="Rango1_21_1_13_1_1_2_1_1_1_1_3"/>
    <protectedRange password="EFB0" sqref="S52:S58 S48:S50" name="Rango1_35_1_1_1_2_2_1_1_1_1_1_1_1_3"/>
    <protectedRange password="EFB0" sqref="S42:S44 S46 S51 S64 S59:S60" name="Rango1_35_1_1_2_1_1_2_2_1_1_1_1_1_3"/>
    <protectedRange password="EFB0" sqref="S45 S47" name="Rango1_35_1_1_1_2_2_1_1_1_1_4_1_1_3"/>
    <protectedRange password="EFB0" sqref="S61:S63" name="Rango1_35_1_1_2_6_1_1_1_2_1_1_1_3"/>
    <protectedRange password="EFB0" sqref="U68" name="Rango1_21_1_13_1_1_2_20_1_1_3"/>
    <protectedRange password="EFB0" sqref="V65:V67" name="Rango1_13_4_1_2_1_2_1_1_3"/>
    <protectedRange password="EFB0" sqref="V74:V89" name="Rango1_6_2_2_2_1_1_1"/>
    <protectedRange password="EFB0" sqref="S74:T74 S75 T75:T89" name="Rango1_6_2_2_1_2_1_1_3"/>
    <protectedRange password="EFB0" sqref="S76 S78" name="Rango1_6_2_2_1_6_1_1_1_1_1"/>
    <protectedRange password="EFB0" sqref="S79:S83" name="Rango1_6_2_2_1_8_1_1_3"/>
    <protectedRange password="EFB0" sqref="S84" name="Rango1_5_7_1_3_1_1_1_5_1_1_1"/>
    <protectedRange password="EFB0" sqref="S86:S87" name="Rango1_31_2_8_8_2_1_1"/>
    <protectedRange password="EFB0" sqref="S90" name="Rango1_6_1_1_5_1_1_1_1_1"/>
    <protectedRange password="EFB0" sqref="S98:S108" name="Rango1_6_1_1_11_1_1_1_1_1_1"/>
    <protectedRange password="EFB0" sqref="V90:V108 T90:T108" name="Rango1_24_2_1_1_1_2_1_2"/>
    <protectedRange password="EFB0" sqref="S92:S95" name="Rango1_24_1_2_1_1_1_8_1_1"/>
    <protectedRange password="EFB0" sqref="S96" name="Rango1_6_1_1_11_1_1_1_1_2_1_1"/>
    <protectedRange password="EFB0" sqref="S91" name="Rango1_6_1_2_4_3_2_1_1_1_1_1_1_1"/>
    <protectedRange password="EFB0" sqref="S97" name="Rango1_4_7_3_1_1"/>
    <protectedRange password="EFB0" sqref="U115 U109:V109 U110:U112 V110:V116" name="Rango1_29_1_1_1_3_1_2_2"/>
    <protectedRange password="EFB0" sqref="U113:U114" name="Rango1_4_3_2_2"/>
    <protectedRange password="EFB0" sqref="T109:T116" name="Rango1_29_1_1_1_4_1_1_1_3_1"/>
    <protectedRange password="EFB0" sqref="S113:S115" name="Rango1_4_7_3_2_1"/>
    <protectedRange password="EFB0" sqref="S109:S112" name="Rango1_29_1_1_1_4_1_1_1_1_1_2_1_1"/>
    <protectedRange password="EFB0" sqref="S118" name="Rango1_3_2_1_1_1_2_4_1_1_1_2"/>
    <protectedRange password="EFB0" sqref="S117" name="Rango1_5_1_2_1_2_2"/>
    <protectedRange password="EFB0" sqref="S119" name="Rango1_5_1_13_1_2"/>
    <protectedRange password="EFB0" sqref="U117:U124" name="Rango1_6_3_1_1_3_1_1_1_6_2"/>
    <protectedRange password="EFB0" sqref="T131:V132" name="Rango1_28_1_1_3"/>
    <protectedRange password="EFB0" sqref="S131:S132" name="Rango1_5_1_12_1_1_2"/>
    <protectedRange password="EFB0" sqref="S68:S73" name="Rango1_2_3_1_1_1_4_1_2_1_1_3_16_2_2"/>
    <protectedRange password="EFB0" sqref="T68:T73" name="Rango1_6_3_1_1_3_1_1_1_1_1_1"/>
    <protectedRange password="EFB0" sqref="S77" name="Rango1_6_2_2_1_2_2_1_1_1_2_1_1"/>
    <protectedRange password="EFB0" sqref="S85" name="Rango1_6_2_2_1_1_1_1_1_2_1_1"/>
    <protectedRange password="EFB0" sqref="S9" name="Rango1_6_3_1_1_3_1_1_1_3"/>
    <protectedRange password="EFB0" sqref="S10" name="Rango1_6_3_1_1_3_1_1_1_4"/>
    <protectedRange password="EFB0" sqref="S11" name="Rango1_6_3_1_1_3_1_8_1"/>
    <protectedRange password="EFB0" sqref="T9:T11" name="Rango1_6_3_1_1_3_1_1_1_3_1"/>
    <protectedRange password="EFB0" sqref="U116 U9:U11" name="Rango1_2_2_1_1_5"/>
    <protectedRange password="EFB0" sqref="H11" name="Rango1_4_3_4"/>
    <protectedRange password="EFB0" sqref="I11" name="Rango1_4_3_5"/>
    <protectedRange password="EFB0" sqref="J11:K11" name="Rango1_4_3_6"/>
    <protectedRange password="EFB0" sqref="G120:G123" name="Rango1_37_3_6"/>
    <protectedRange password="EFB0" sqref="Q63" name="Rango1_35_1_1_2_3_1_1_1_1_1_7_1_2_1_1_1_2"/>
    <protectedRange password="EFB0" sqref="Q45 Q47 Q58" name="Rango1_35_1_1_2_3_2_2_1_1_1_1_1_1_1_1_2"/>
    <protectedRange password="EFB0" sqref="Q54:Q55 Q59:Q62 Q48:Q49" name="Rango1_35_1_1_2_6_1_2_2_1_1_1_1_1_2"/>
    <protectedRange password="EFB0" sqref="Q51" name="Rango1_35_1_1_2_1_1_2_1_1_1_2_1_1_1_1_2"/>
    <protectedRange password="EFB0" sqref="Q57" name="Rango1_35_1_1_2_4_2_2_1_1_1_1_1_1_1_1_2"/>
    <protectedRange password="EFB0" sqref="Q64" name="Rango1_35_1_1_2_3_1_1_1_1_1_7_1_1_1_1_1_1_1_2"/>
    <protectedRange password="EFB0" sqref="R63" name="Rango1_35_1_1_2_4_3_1_3_1_1_1_1_1_1_2_1_2"/>
    <protectedRange password="EFB0" sqref="R45" name="Rango1_35_1_1_2_2_2_3_1_1_1_1_1_1_3_1_1_2"/>
    <protectedRange password="EFB0" sqref="R47" name="Rango1_35_1_1_2_7_3_1_1_1_1_1_1_1_1_1_1_1_1_2"/>
    <protectedRange password="EFB0" sqref="R48:R49" name="Rango1_35_1_1_2_6_1_1_2_1_2_1_2_1_1_1_1_1_1_1_2"/>
    <protectedRange password="EFB0" sqref="R50" name="Rango1_35_1_1_2_2_3_1_1_1_1_2_1_1_1_1_1_2"/>
    <protectedRange password="EFB0" sqref="R51" name="Rango1_4_2_1_1_2_1_1_1_1_1_1_1_1_1_1_1_1_2"/>
    <protectedRange password="EFB0" sqref="R52" name="Rango1_4_3_2_1_1_1_1_1_1_1_1_1_1_2"/>
    <protectedRange password="EFB0" sqref="R53" name="Rango1_4_3_2_1_1_1_1_1_1_1_2_1_1_2"/>
    <protectedRange password="EFB0" sqref="R54" name="Rango1_35_1_1_2_2_3_1_1_1_1_1_1_1_1_1_2_1_1_1_1_1_1_2"/>
    <protectedRange password="EFB0" sqref="R55" name="Rango1_35_1_1_2_2_3_1_1_1_1_1_1_1_1_2_1_1_1_1_1_1_1_2"/>
    <protectedRange password="EFB0" sqref="R56:R57" name="Rango1_7_2_1_1_1_1_1_1_2_1_1_1_1_1_1_2"/>
    <protectedRange password="EFB0" sqref="R58" name="Rango1_7_2_1_1_1_1_1_1_2_1_1_1_2_1_1_2"/>
    <protectedRange password="EFB0" sqref="R59 R61:R62 R64" name="Rango1_35_1_1_2_4_3_1_3_1_1_1_1_1_1_1_1_1_2"/>
    <protectedRange password="EFB0" sqref="Q66" name="Rango1_35_1_1_2_6_1_2_2_1_1_1_1_2_2"/>
    <protectedRange password="EFB0" sqref="Q67" name="Rango1_2_3_1_2_1_2_1_1_13_1_1_3_3_1_1_1_1_1_2"/>
    <protectedRange password="EFB0" sqref="R66:R67" name="Rango1_2_3_1_1_1_3_1_1_1_1_1_1_1_1_1_1_1_2_1_1_1_1_1_1_1_2"/>
    <protectedRange password="EFB0" sqref="Q131:Q132" name="Rango1_5_3_1_5_2"/>
    <protectedRange password="EFB0" sqref="P131:P132" name="Rango1_5_3_1_2_2_2"/>
    <protectedRange password="EFB0" sqref="R131:R132" name="Rango1_5_3_1_2_1_2_2"/>
    <protectedRange password="EFB0" sqref="P6:Q6 P8:Q8" name="Rango1_15_3_1_6_1_2_2_1_1_1_1_1_3"/>
    <protectedRange password="EFB0" sqref="R6 R8" name="Rango1_15_3_1_6_1_2_2_1_1_2_1_2_3"/>
    <protectedRange password="EFB0" sqref="R7" name="Rango1_1_3_2_2_1_1_1_1_1_1_2_3"/>
    <protectedRange password="EFB0" sqref="E12:E13" name="Rango1_4_3_8"/>
    <protectedRange password="EFB0" sqref="L12:L13" name="Rango1_4_3_2_3"/>
    <protectedRange password="EFB0" sqref="V12:V13" name="Rango1_2_2_1_1_7_1_1"/>
    <protectedRange password="EFB0" sqref="S12:S13" name="Rango1_6_3_1_1_3_1_8_1_2"/>
    <protectedRange password="EFB0" sqref="T12:T13" name="Rango1_6_3_1_1_3_1_1_1_5_1"/>
    <protectedRange password="EFB0" sqref="U12:U13" name="Rango1_2_2_1_1_7_2"/>
    <protectedRange password="EFB0" sqref="H12" name="Rango1_4_3_4_2"/>
    <protectedRange password="EFB0" sqref="I12:I13" name="Rango1_4_3_5_2"/>
    <protectedRange password="EFB0" sqref="J12:K13 H13" name="Rango1_4_3_6_2"/>
    <protectedRange password="EFB0" sqref="S125:S130" name="Rango1_5_1_13_1_1"/>
    <protectedRange password="EFB0" sqref="V125:V130" name="Rango1_28_1_2_1"/>
    <protectedRange password="EFB0" sqref="U125:U130" name="Rango1_6_3_1_1_3_1_1_1_6_2_1"/>
    <protectedRange password="EFB0" sqref="Q7" name="Rango1_1_1_3_1_1_1_1_1_1_2_3_1"/>
    <protectedRange password="EFB0" sqref="P7" name="Rango1_1_3_2_2_1_1_1_2_1_2"/>
    <protectedRange password="EFB0" sqref="Q123:Q124" name="Rango1_5_1_1_2_1_2_1"/>
    <protectedRange password="EFB0" sqref="R122:R124" name="Rango1_5_1_1_1_1_1_2_1"/>
    <protectedRange password="EFB0" sqref="P123:P124" name="Rango1_5_1_1_1_1_1_3_5_1"/>
    <protectedRange password="EFB0" sqref="Q117" name="Rango1_5_1_2_1_1_1_2_2_1_1"/>
    <protectedRange password="EFB0" sqref="P118:R118" name="Rango1_3_2_1_1_6_1_1_1_1_2_3_1_1"/>
    <protectedRange password="EFB0" sqref="P117 R117" name="Rango1_5_1_2_1_1_2_2_3_1_1"/>
    <protectedRange password="EFB0" sqref="R119" name="Rango1_5_1_1_1_1_1_2_3_1_1"/>
    <protectedRange password="EFB0" sqref="Q119" name="Rango1_5_1_1_2_2_1_1_1_1"/>
    <protectedRange password="EFB0" sqref="P119" name="Rango1_5_1_1_1_1_1_2_2_2_1_1"/>
    <protectedRange password="EFB0" sqref="Q120:Q121" name="Rango1_5_1_1_2_1_4_1_1"/>
    <protectedRange password="EFB0" sqref="R120:R121" name="Rango1_5_1_1_1_1_1_6_1_1"/>
    <protectedRange password="EFB0" sqref="P120:P121" name="Rango1_5_1_1_1_1_1_3_7_1_1"/>
    <protectedRange password="EFB0" sqref="Q122" name="Rango1_5_1_1_2_1_5_1_1"/>
    <protectedRange password="EFB0" sqref="P122" name="Rango1_5_1_1_1_1_1_3_8_1_1"/>
    <protectedRange password="EFB0" sqref="Q125:Q130" name="Rango1_5_1_1_2_1_1_1_1"/>
    <protectedRange password="EFB0" sqref="R125:R130" name="Rango1_5_1_1_1_1_1_1_1_1"/>
    <protectedRange password="EFB0" sqref="P125:P130" name="Rango1_5_1_1_1_1_1_3_4_1_1"/>
    <protectedRange password="EFB0" sqref="Q10" name="Rango1_31_1_2_6_1_1_2_1_2_1_1_1_1_1_1"/>
    <protectedRange password="EFB0" sqref="R10" name="Rango1_30_1_1_1_2_1_9_1_2_1_2_1_1_1_1_1"/>
    <protectedRange password="EFB0" sqref="R10" name="Rango1_39_1_1_2_1_9_1_2_1_2_1_1_1_1_1"/>
    <protectedRange password="EFB0" sqref="R10" name="Rango1_40_1_1_2_1_9_1_2_1_2_1_1_1_1_1"/>
    <protectedRange password="EFB0" sqref="R11" name="Rango1_30_1_1_1_2_1_9_1_6_1_1_1_1_2_1_1"/>
    <protectedRange password="EFB0" sqref="R11" name="Rango1_39_1_1_2_1_9_1_6_1_1_1_1_2_1_1"/>
    <protectedRange password="EFB0" sqref="R11" name="Rango1_40_1_1_2_1_9_1_6_1_1_1_1_2_1_1"/>
    <protectedRange password="EFB0" sqref="Q9" name="Rango1_10_1_1_1_2_2_2_1_1"/>
    <protectedRange password="EFB0" sqref="Q11" name="Rango1_31_1_2_2_1_1_1_6_1_2_1_1"/>
    <protectedRange password="EFB0" sqref="R12:R13" name="Rango1_30_1_1_1_2_1_9_1_6_1_1_1_1_3_1_1"/>
    <protectedRange password="EFB0" sqref="R12:R13" name="Rango1_39_1_1_2_1_9_1_6_1_1_1_1_3_1_1"/>
    <protectedRange password="EFB0" sqref="R12:R13" name="Rango1_40_1_1_2_1_9_1_6_1_1_1_1_3_1_1"/>
    <protectedRange password="EFB0" sqref="Q12:Q13" name="Rango1_31_1_2_2_1_1_1_6_1_5_1_1"/>
    <protectedRange password="EFB0" sqref="R14" name="Rango1_31_2_1_3_1_1_2_2_1_1_1_1_2_2_1_5_1_2"/>
    <protectedRange password="EFB0" sqref="R15:R18 R21 R28" name="Rango1_31_2_1_3_1_1_2_2_1_1_1_1_1_1_1_1_5_1_2"/>
    <protectedRange password="EFB0" sqref="R22" name="Rango1_31_2_4_2_1_1_2_1_1_1_1_1_5_1_2"/>
    <protectedRange password="EFB0" sqref="R25" name="Rango1_31_2_2_2_2_1_1_1_2_2_1_1_1_2_1_5_1_2"/>
    <protectedRange password="EFB0" sqref="R29" name="Rango1_31_2_5_5_1_1_5_1_1_1_2_1_1_1_1_3_5_1_2"/>
    <protectedRange password="EFB0" sqref="R31" name="Rango1_31_2_10_1_1_1_1_1_1_2_1_1_5_1_1"/>
    <protectedRange password="EFB0" sqref="R19" name="Rango1_31_2_1_3_3_1_1_2_1_1_2_1_1_1_1_5_1_2"/>
    <protectedRange password="EFB0" sqref="R20" name="Rango1_31_2_3_1_1_1_2_1_1_5_1_1"/>
    <protectedRange password="EFB0" sqref="R24" name="Rango1_31_2_2_2_2_1_1_1_2_2_1_1_1_1_1_1_5_1_2"/>
    <protectedRange password="EFB0" sqref="R26:R27 R34" name="Rango1_31_2_5_3_1_1_2_1_1_1_5_1_2"/>
    <protectedRange password="EFB0" sqref="R30" name="Rango1_31_2_5_5_1_1_1_1_1_1_1_1_1_1_1_5_1_2"/>
    <protectedRange password="EFB0" sqref="R33" name="Rango1_31_2_11_1_1_1_1_1_2_1_1_1_1_5_1_2"/>
    <protectedRange password="EFB0" sqref="R35" name="Rango1_31_2_2_2_2_1_1_1_1_1_1_1_1_1_1_5_1_2"/>
    <protectedRange password="EFB0" sqref="R36:R38" name="Rango1_31_2_2_2_2_1_1_1_1_1_2_1_1_1_1_5_1_2"/>
    <protectedRange password="EFB0" sqref="R32" name="Rango1_31_2_5_5_1_1_1_1_6_1_1_1_1_1_5_1_1"/>
    <protectedRange password="EFB0" sqref="Q14:Q18" name="Rango1_31_1_4_1_1_1_3_1_1_1_1_2_1_1_2_1_1_1"/>
    <protectedRange password="EFB0" sqref="P14:P18" name="Rango1_31_2_1_3_1_1_2_2_1_1_1_1_2_2_1_5_1_1_1"/>
    <protectedRange password="EFB0" sqref="P28" name="Rango1_31_2_1_3_1_1_2_2_1_1_1_1_1_1_1_1_5_1_1_1"/>
    <protectedRange password="EFB0" sqref="Q19:Q21" name="Rango1_31_3_5_1_1_1_2_1_1_2_1_1_1_2_1_1_1"/>
    <protectedRange password="EFB0" sqref="Q22:Q23 Q26 Q31:Q32 Q34" name="Rango1_31_5_2_1_1_2_1_1_1_1_1_1_2_1_1_1"/>
    <protectedRange password="EFB0" sqref="Q30 Q33" name="Rango1_31_6_3_1_2_1_1_1_1_1_2_1_1_1"/>
    <protectedRange password="EFB0" sqref="P22 P26 P31:P32 P34" name="Rango1_31_2_4_2_1_1_2_1_1_1_1_1_5_1_1_1"/>
    <protectedRange password="EFB0" sqref="P25" name="Rango1_31_2_2_2_2_1_1_1_2_2_1_1_1_2_1_5_1_1_1"/>
    <protectedRange password="EFB0" sqref="P29" name="Rango1_31_2_5_5_1_1_5_1_1_1_2_1_1_1_1_3_5_1_1_1"/>
    <protectedRange password="EFB0" sqref="P19:P21" name="Rango1_31_2_1_3_3_1_1_2_1_1_2_1_1_1_1_5_1_1_1"/>
    <protectedRange password="EFB0" sqref="P24" name="Rango1_31_2_2_2_2_1_1_1_2_2_1_1_1_1_1_1_5_1_1_1"/>
    <protectedRange password="EFB0" sqref="P27" name="Rango1_31_2_5_3_1_1_2_1_1_1_5_1_1_1"/>
    <protectedRange password="EFB0" sqref="P30" name="Rango1_31_2_5_5_1_1_1_1_1_1_1_1_1_1_1_5_1_1_1"/>
    <protectedRange password="EFB0" sqref="P33" name="Rango1_31_2_11_1_1_1_1_1_2_1_1_1_1_5_1_1_1"/>
    <protectedRange password="EFB0" sqref="P35" name="Rango1_31_2_2_2_2_1_1_1_1_1_1_1_1_1_1_5_1_1_1"/>
    <protectedRange password="EFB0" sqref="P36:P38" name="Rango1_31_2_2_2_2_1_1_1_1_1_2_1_1_1_1_5_1_1_1"/>
    <protectedRange password="EFB0" sqref="R41" name="Rango1_31_2_5_3_1_1_1_1_1_1_1_1_1_2"/>
    <protectedRange password="EFB0" sqref="R39" name="Rango1_32_2_2_1_1_1_1_1_2_1_1_1_1_1_1_1_2"/>
    <protectedRange password="EFB0" sqref="R40" name="Rango1_32_2_2_1_1_1_1_1_2_1_1_1_2_1_1_1_2"/>
    <protectedRange password="EFB0" sqref="P41" name="Rango1_31_2_5_3_1_1_1_1_1_1_1_1_1_1_1"/>
    <protectedRange password="EFB0" sqref="P39" name="Rango1_32_2_2_1_1_1_1_1_2_1_1_1_1_1_1_1_1_1"/>
    <protectedRange password="EFB0" sqref="Q40" name="Rango1_32_2_3_2_2_1_1_4_1_1_1_1_1_1_1_1"/>
    <protectedRange password="EFB0" sqref="P40" name="Rango1_32_2_2_1_1_1_1_1_2_1_1_1_2_1_1_1_1_1"/>
    <protectedRange password="EFB0" sqref="Q88:Q89" name="Rango1_6_2_2_1_5_1_1_1_1_1_1_1_1_2_1"/>
    <protectedRange password="EFB0" sqref="R88:R89" name="Rango1_20_5_1_1_1_11_1_2_1_1_1_1"/>
    <protectedRange password="EFB0" sqref="Q78" name="Rango1_5_7_1_3_1_1_1_1_1_1_1_2_1_1_1_1"/>
    <protectedRange password="EFB0" sqref="Q74:Q76 Q79:Q83 Q85" name="Rango1_6_2_2_1_1_1_1_1_2_1_1_2_1"/>
    <protectedRange password="EFB0" sqref="Q86" name="Rango1_6_2_2_1_5_1_1_1_1_1_2_1_2_1_1_1_1"/>
    <protectedRange password="EFB0" sqref="Q87" name="Rango1_6_2_2_1_5_1_1_1_1_1_1_1_1_1_2_1"/>
    <protectedRange password="EFB0" sqref="R77" name="Rango1_20_5_1_1_1_2_1_1_1_1_2_1_1"/>
    <protectedRange password="EFB0" sqref="R78" name="Rango1_5_7_1_3_1_1_2_1_1_1_1_2_1_1"/>
    <protectedRange password="EFB0" sqref="R76" name="Rango1_20_5_1_1_1_1_1_1_2_1_1"/>
    <protectedRange password="EFB0" sqref="R75" name="Rango1_4_3_1_1_1_1_1_1_1_1_2_1_1"/>
    <protectedRange password="EFB0" sqref="R74" name="Rango1_4_4_1_1_1_1_1_1_1_2_1_1"/>
    <protectedRange password="EFB0" sqref="R79 R81:R83" name="Rango1_5_7_1_2_2_3_1_1_2_1_1"/>
    <protectedRange password="EFB0" sqref="R80" name="Rango1_5_7_1_2_2_2_1_1_1_2_1_1"/>
    <protectedRange password="EFB0" sqref="R84" name="Rango1_20_5_1_1_1_11_1_2_2_3_1_1"/>
    <protectedRange password="EFB0" sqref="R86" name="Rango1_20_5_1_1_1_11_1_2_2_1_2_1_1"/>
    <protectedRange password="EFB0" sqref="R85" name="Rango1_20_5_1_1_1_9_1_1_1_1_1_2_1_1"/>
    <protectedRange password="EFB0" sqref="R87" name="Rango1_20_5_1_1_1_11_1_2_1_1_2_1_1"/>
    <protectedRange password="EFB0" sqref="Q77" name="Rango1_6_2_2_1_2_2_1_1_1_2_1_1_1_1"/>
    <protectedRange password="EFB0" sqref="Q90" name="Rango1_6_1_2_4_3_1_1_1_1_1_1_1_1_1_1_2_1_1"/>
    <protectedRange password="EFB0" sqref="Q91 Q97:Q99" name="Rango1_6_1_2_4_3_2_1_1_1_1_1_1_1_1_1_1_1_3_1_1_1"/>
    <protectedRange password="EFB0" sqref="Q92" name="Rango1_6_1_2_3_24_1_2_1_3_1_1_1_4_1_1_1_2_1_1_1"/>
    <protectedRange password="EFB0" sqref="Q96" name="Rango1_6_1_2_3_24_1_2_1_1_2_1_1_1_1_1_1_1_2_1_1_1"/>
    <protectedRange password="EFB0" sqref="Q100:Q108" name="Rango1_6_1_2_3_24_1_2_1_1_4_1_1_1_1_1_1_1_1_1_1"/>
    <protectedRange password="EFB0" sqref="R90" name="Rango1_6_1_1_1_4_1_1_1_1_1_1_1_1_1_1_1_1_1_1_2_1_1"/>
    <protectedRange password="EFB0" sqref="R91:R95" name="Rango1_6_1_1_1_3_15_1_1_1_1_1_1_1_1_1_1_1_1_1_1_1_2_1_1"/>
    <protectedRange password="EFB0" sqref="R96" name="Rango1_6_1_1_1_3_21_1_1_1_2_1_1_3_1_1_1_1_1_1_1_1_3_2_1_1"/>
    <protectedRange password="EFB0" sqref="R97" name="Rango1_4_3_1_1_1_1_1_2_2_1_1"/>
    <protectedRange password="EFB0" sqref="R98:R108" name="Rango1_6_1_1_1_3_21_1_1_1_2_1_1_1_4_1_1_1_1_1_1_1_2_1_1"/>
    <protectedRange password="EFB0" sqref="R116" name="Rango1_4_3_2_1_1_2_1"/>
    <protectedRange password="EFB0" sqref="R114:R115" name="Rango1_4_3_2_1_1_1_1_1"/>
    <protectedRange password="EFB0" sqref="R109:R112" name="Rango1_29_1_1_1_4_1_1_1_3_1_1_2_1_1"/>
    <protectedRange password="EFB0" sqref="R113" name="Rango1_4_3_2_1_1_3_1_1"/>
    <protectedRange password="EFB0" sqref="P114" name="Rango1_4_3_3_3_1_2_1_1_1"/>
  </protectedRanges>
  <mergeCells count="135">
    <mergeCell ref="B128:B129"/>
    <mergeCell ref="C128:C129"/>
    <mergeCell ref="D128:D129"/>
    <mergeCell ref="E128:E129"/>
    <mergeCell ref="F128:F129"/>
    <mergeCell ref="G128:G129"/>
    <mergeCell ref="I128:I129"/>
    <mergeCell ref="E50:E53"/>
    <mergeCell ref="I20:I21"/>
    <mergeCell ref="I27:I28"/>
    <mergeCell ref="I36:I38"/>
    <mergeCell ref="H39:H40"/>
    <mergeCell ref="I39:I40"/>
    <mergeCell ref="G114:G115"/>
    <mergeCell ref="G92:G95"/>
    <mergeCell ref="G109:G112"/>
    <mergeCell ref="F50:F53"/>
    <mergeCell ref="I114:I115"/>
    <mergeCell ref="I43:I44"/>
    <mergeCell ref="I50:I53"/>
    <mergeCell ref="G74:G76"/>
    <mergeCell ref="G79:G83"/>
    <mergeCell ref="D20:D21"/>
    <mergeCell ref="D27:D28"/>
    <mergeCell ref="C133:C134"/>
    <mergeCell ref="E133:E134"/>
    <mergeCell ref="G133:G134"/>
    <mergeCell ref="J133:J134"/>
    <mergeCell ref="Q133:Q134"/>
    <mergeCell ref="U36:U38"/>
    <mergeCell ref="V36:V38"/>
    <mergeCell ref="I92:I95"/>
    <mergeCell ref="I109:I112"/>
    <mergeCell ref="H74:H75"/>
    <mergeCell ref="I75:I76"/>
    <mergeCell ref="H79:H83"/>
    <mergeCell ref="I79:I83"/>
    <mergeCell ref="I122:I124"/>
    <mergeCell ref="H122:H124"/>
    <mergeCell ref="G122:G124"/>
    <mergeCell ref="L36:L38"/>
    <mergeCell ref="T36:T38"/>
    <mergeCell ref="D133:D134"/>
    <mergeCell ref="D114:D115"/>
    <mergeCell ref="D36:D38"/>
    <mergeCell ref="D39:D40"/>
    <mergeCell ref="D43:D44"/>
    <mergeCell ref="D50:D53"/>
    <mergeCell ref="R36:R38"/>
    <mergeCell ref="F43:F44"/>
    <mergeCell ref="F114:F115"/>
    <mergeCell ref="E114:E115"/>
    <mergeCell ref="E92:E95"/>
    <mergeCell ref="F74:F76"/>
    <mergeCell ref="P36:P38"/>
    <mergeCell ref="M36:M38"/>
    <mergeCell ref="N36:N38"/>
    <mergeCell ref="K39:K40"/>
    <mergeCell ref="J36:J38"/>
    <mergeCell ref="K36:K38"/>
    <mergeCell ref="G36:G38"/>
    <mergeCell ref="G39:G40"/>
    <mergeCell ref="G43:G44"/>
    <mergeCell ref="G50:G53"/>
    <mergeCell ref="F61:F62"/>
    <mergeCell ref="G61:G62"/>
    <mergeCell ref="F14:F18"/>
    <mergeCell ref="C39:C40"/>
    <mergeCell ref="C36:C38"/>
    <mergeCell ref="F36:F38"/>
    <mergeCell ref="F39:F40"/>
    <mergeCell ref="E14:E18"/>
    <mergeCell ref="E27:E28"/>
    <mergeCell ref="E36:E38"/>
    <mergeCell ref="F27:F28"/>
    <mergeCell ref="V133:V134"/>
    <mergeCell ref="U133:U134"/>
    <mergeCell ref="T133:T134"/>
    <mergeCell ref="F133:F134"/>
    <mergeCell ref="F109:F112"/>
    <mergeCell ref="F92:F95"/>
    <mergeCell ref="K133:K134"/>
    <mergeCell ref="L133:L134"/>
    <mergeCell ref="D109:D112"/>
    <mergeCell ref="D92:D95"/>
    <mergeCell ref="R133:R134"/>
    <mergeCell ref="P133:P134"/>
    <mergeCell ref="M133:M134"/>
    <mergeCell ref="N133:N134"/>
    <mergeCell ref="S133:S134"/>
    <mergeCell ref="T1:V3"/>
    <mergeCell ref="C1:S2"/>
    <mergeCell ref="C3:S3"/>
    <mergeCell ref="A4:B4"/>
    <mergeCell ref="C4:H4"/>
    <mergeCell ref="I4:S4"/>
    <mergeCell ref="T4:V4"/>
    <mergeCell ref="A1:B3"/>
    <mergeCell ref="D74:D76"/>
    <mergeCell ref="D61:D62"/>
    <mergeCell ref="E74:E76"/>
    <mergeCell ref="D59:D60"/>
    <mergeCell ref="G59:G60"/>
    <mergeCell ref="I59:I60"/>
    <mergeCell ref="C14:C18"/>
    <mergeCell ref="D14:D18"/>
    <mergeCell ref="E39:E40"/>
    <mergeCell ref="E43:E44"/>
    <mergeCell ref="E59:E60"/>
    <mergeCell ref="E61:E62"/>
    <mergeCell ref="I61:I62"/>
    <mergeCell ref="G14:G18"/>
    <mergeCell ref="G20:G21"/>
    <mergeCell ref="G27:G28"/>
    <mergeCell ref="C122:C124"/>
    <mergeCell ref="B122:B124"/>
    <mergeCell ref="C92:C95"/>
    <mergeCell ref="E109:E112"/>
    <mergeCell ref="F122:F124"/>
    <mergeCell ref="E122:E124"/>
    <mergeCell ref="D122:D124"/>
    <mergeCell ref="C27:C28"/>
    <mergeCell ref="F20:F21"/>
    <mergeCell ref="C20:C21"/>
    <mergeCell ref="C79:C83"/>
    <mergeCell ref="C74:C76"/>
    <mergeCell ref="C61:C62"/>
    <mergeCell ref="C59:C60"/>
    <mergeCell ref="C50:C53"/>
    <mergeCell ref="C43:C44"/>
    <mergeCell ref="C114:C115"/>
    <mergeCell ref="C109:C112"/>
    <mergeCell ref="D79:D83"/>
    <mergeCell ref="E79:E83"/>
    <mergeCell ref="F79:F83"/>
  </mergeCells>
  <dataValidations xWindow="143" yWindow="766" count="2">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7:O38 O143:O145 O113:O114" xr:uid="{00000000-0002-0000-01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130:B134 B125:B128 B6:B120 B122:B123" xr:uid="{00000000-0002-0000-0100-000001000000}">
      <formula1>#REF!</formula1>
    </dataValidation>
  </dataValidation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1001"/>
  <sheetViews>
    <sheetView topLeftCell="E49" zoomScale="70" zoomScaleNormal="70" workbookViewId="0">
      <selection activeCell="D11" sqref="D11"/>
    </sheetView>
  </sheetViews>
  <sheetFormatPr baseColWidth="10" defaultColWidth="9.140625" defaultRowHeight="15" x14ac:dyDescent="0.25"/>
  <cols>
    <col min="1" max="1" width="58.140625" style="5" bestFit="1" customWidth="1"/>
    <col min="2" max="2" width="19.7109375" style="5" bestFit="1" customWidth="1"/>
    <col min="3" max="3" width="32.42578125" style="5" bestFit="1" customWidth="1"/>
    <col min="4" max="4" width="57.7109375" style="5" bestFit="1" customWidth="1"/>
    <col min="5" max="5" width="28.42578125" style="5" customWidth="1"/>
    <col min="6" max="6" width="44.42578125" style="5" customWidth="1"/>
    <col min="7" max="7" width="34.140625" style="5" customWidth="1"/>
    <col min="8" max="8" width="42.28515625" style="5" customWidth="1"/>
    <col min="9" max="9" width="46.28515625" style="5" customWidth="1"/>
    <col min="10" max="10" width="32.140625" style="5" customWidth="1"/>
    <col min="11" max="11" width="20" style="5" customWidth="1"/>
    <col min="12" max="12" width="21" style="5" customWidth="1"/>
    <col min="13" max="13" width="16.7109375" style="5" customWidth="1"/>
    <col min="14" max="14" width="24.85546875" style="5" customWidth="1"/>
    <col min="15" max="15" width="111.85546875" style="5" customWidth="1"/>
    <col min="16" max="16" width="37.140625" style="5" customWidth="1"/>
    <col min="17" max="17" width="19.28515625" style="5" customWidth="1"/>
    <col min="18" max="18" width="23.140625" style="5" customWidth="1"/>
    <col min="19" max="19" width="43.85546875" style="5" customWidth="1"/>
    <col min="20" max="20" width="12.42578125" style="5" customWidth="1"/>
    <col min="21" max="251" width="8" style="5" customWidth="1"/>
    <col min="252" max="16384" width="9.140625" style="5"/>
  </cols>
  <sheetData>
    <row r="1" spans="1:21" x14ac:dyDescent="0.25">
      <c r="B1" s="341" t="s">
        <v>913</v>
      </c>
      <c r="C1" s="341">
        <v>53</v>
      </c>
      <c r="D1" s="341" t="s">
        <v>914</v>
      </c>
    </row>
    <row r="2" spans="1:21" x14ac:dyDescent="0.25">
      <c r="B2" s="341" t="s">
        <v>915</v>
      </c>
      <c r="C2" s="341">
        <v>400</v>
      </c>
      <c r="D2" s="341" t="s">
        <v>916</v>
      </c>
    </row>
    <row r="3" spans="1:21" x14ac:dyDescent="0.25">
      <c r="B3" s="341" t="s">
        <v>917</v>
      </c>
      <c r="C3" s="341">
        <v>1</v>
      </c>
    </row>
    <row r="4" spans="1:21" x14ac:dyDescent="0.25">
      <c r="B4" s="341" t="s">
        <v>918</v>
      </c>
      <c r="C4" s="341">
        <v>456</v>
      </c>
    </row>
    <row r="5" spans="1:21" x14ac:dyDescent="0.25">
      <c r="B5" s="341" t="s">
        <v>919</v>
      </c>
      <c r="C5" s="342">
        <v>43646</v>
      </c>
    </row>
    <row r="6" spans="1:21" x14ac:dyDescent="0.25">
      <c r="B6" s="341" t="s">
        <v>920</v>
      </c>
      <c r="C6" s="341">
        <v>0</v>
      </c>
      <c r="D6" s="341" t="s">
        <v>921</v>
      </c>
    </row>
    <row r="8" spans="1:21" x14ac:dyDescent="0.25">
      <c r="A8" s="341" t="s">
        <v>922</v>
      </c>
      <c r="B8" s="358" t="s">
        <v>923</v>
      </c>
      <c r="C8" s="359"/>
      <c r="D8" s="359"/>
      <c r="E8" s="359"/>
      <c r="F8" s="359"/>
      <c r="G8" s="359"/>
      <c r="H8" s="359"/>
      <c r="I8" s="359"/>
      <c r="J8" s="359"/>
      <c r="K8" s="359"/>
      <c r="L8" s="359"/>
      <c r="M8" s="359"/>
      <c r="N8" s="359"/>
      <c r="O8" s="360"/>
      <c r="P8" s="345"/>
      <c r="Q8" s="346"/>
      <c r="R8" s="361" t="s">
        <v>924</v>
      </c>
      <c r="S8" s="361"/>
      <c r="T8" s="361"/>
      <c r="U8" s="347"/>
    </row>
    <row r="9" spans="1:21" x14ac:dyDescent="0.25">
      <c r="C9" s="341">
        <v>4</v>
      </c>
      <c r="D9" s="341">
        <v>8</v>
      </c>
      <c r="E9" s="341">
        <v>12</v>
      </c>
      <c r="F9" s="341">
        <v>16</v>
      </c>
      <c r="G9" s="341">
        <v>20</v>
      </c>
      <c r="H9" s="341">
        <v>24</v>
      </c>
      <c r="I9" s="341">
        <v>28</v>
      </c>
      <c r="J9" s="341">
        <v>31</v>
      </c>
      <c r="K9" s="341">
        <v>32</v>
      </c>
      <c r="L9" s="341">
        <v>36</v>
      </c>
      <c r="M9" s="341">
        <v>40</v>
      </c>
      <c r="N9" s="348">
        <v>44</v>
      </c>
      <c r="O9" s="349">
        <v>48</v>
      </c>
      <c r="P9" s="345"/>
      <c r="Q9" s="350"/>
      <c r="R9" s="361"/>
      <c r="S9" s="361"/>
      <c r="T9" s="361"/>
      <c r="U9" s="347"/>
    </row>
    <row r="10" spans="1:21" x14ac:dyDescent="0.25">
      <c r="C10" s="341" t="s">
        <v>0</v>
      </c>
      <c r="D10" s="351" t="s">
        <v>1</v>
      </c>
      <c r="E10" s="351" t="s">
        <v>2</v>
      </c>
      <c r="F10" s="351" t="s">
        <v>3</v>
      </c>
      <c r="G10" s="351" t="s">
        <v>4</v>
      </c>
      <c r="H10" s="351" t="s">
        <v>5</v>
      </c>
      <c r="I10" s="351" t="s">
        <v>6</v>
      </c>
      <c r="J10" s="351" t="s">
        <v>7</v>
      </c>
      <c r="K10" s="351" t="s">
        <v>8</v>
      </c>
      <c r="L10" s="351" t="s">
        <v>9</v>
      </c>
      <c r="M10" s="351" t="s">
        <v>10</v>
      </c>
      <c r="N10" s="352" t="s">
        <v>925</v>
      </c>
      <c r="O10" s="353" t="s">
        <v>926</v>
      </c>
      <c r="P10" s="354" t="s">
        <v>927</v>
      </c>
      <c r="Q10" s="354" t="s">
        <v>928</v>
      </c>
      <c r="R10" s="355" t="s">
        <v>929</v>
      </c>
      <c r="S10" s="355" t="s">
        <v>930</v>
      </c>
      <c r="T10" s="355" t="s">
        <v>100</v>
      </c>
      <c r="U10" s="347"/>
    </row>
    <row r="11" spans="1:21" ht="243" customHeight="1" x14ac:dyDescent="0.3">
      <c r="A11" s="535">
        <v>1</v>
      </c>
      <c r="B11" s="547" t="s">
        <v>864</v>
      </c>
      <c r="C11" s="548" t="s">
        <v>11</v>
      </c>
      <c r="D11" s="535">
        <v>2</v>
      </c>
      <c r="E11" s="549" t="s">
        <v>931</v>
      </c>
      <c r="F11" s="550" t="s">
        <v>932</v>
      </c>
      <c r="G11" s="551" t="s">
        <v>933</v>
      </c>
      <c r="H11" s="550" t="s">
        <v>934</v>
      </c>
      <c r="I11" s="534" t="s">
        <v>935</v>
      </c>
      <c r="J11" s="533">
        <v>1</v>
      </c>
      <c r="K11" s="542">
        <v>43252</v>
      </c>
      <c r="L11" s="542">
        <v>44286</v>
      </c>
      <c r="M11" s="532">
        <v>24</v>
      </c>
      <c r="N11" s="339"/>
      <c r="O11" s="552"/>
      <c r="P11" s="552"/>
      <c r="Q11" s="553"/>
      <c r="R11" s="554"/>
      <c r="S11" s="555"/>
      <c r="T11" s="556"/>
      <c r="U11" s="347"/>
    </row>
    <row r="12" spans="1:21" ht="235.5" customHeight="1" x14ac:dyDescent="0.3">
      <c r="A12" s="535">
        <v>2</v>
      </c>
      <c r="B12" s="547" t="s">
        <v>865</v>
      </c>
      <c r="C12" s="548" t="s">
        <v>633</v>
      </c>
      <c r="D12" s="535">
        <v>2</v>
      </c>
      <c r="E12" s="550" t="s">
        <v>931</v>
      </c>
      <c r="F12" s="550" t="s">
        <v>936</v>
      </c>
      <c r="G12" s="551" t="s">
        <v>933</v>
      </c>
      <c r="H12" s="557" t="s">
        <v>937</v>
      </c>
      <c r="I12" s="534" t="s">
        <v>938</v>
      </c>
      <c r="J12" s="533">
        <v>1</v>
      </c>
      <c r="K12" s="542">
        <v>43282</v>
      </c>
      <c r="L12" s="542">
        <v>44286</v>
      </c>
      <c r="M12" s="532">
        <v>18</v>
      </c>
      <c r="N12" s="339"/>
      <c r="O12" s="552"/>
      <c r="P12" s="552"/>
      <c r="Q12" s="553"/>
      <c r="R12" s="554"/>
      <c r="S12" s="555"/>
      <c r="T12" s="556"/>
      <c r="U12" s="347"/>
    </row>
    <row r="13" spans="1:21" ht="318.75" x14ac:dyDescent="0.3">
      <c r="A13" s="535">
        <v>3</v>
      </c>
      <c r="B13" s="547" t="s">
        <v>866</v>
      </c>
      <c r="C13" s="548" t="s">
        <v>634</v>
      </c>
      <c r="D13" s="535">
        <v>3</v>
      </c>
      <c r="E13" s="550" t="s">
        <v>939</v>
      </c>
      <c r="F13" s="550" t="s">
        <v>940</v>
      </c>
      <c r="G13" s="551" t="s">
        <v>933</v>
      </c>
      <c r="H13" s="557" t="s">
        <v>941</v>
      </c>
      <c r="I13" s="534" t="s">
        <v>942</v>
      </c>
      <c r="J13" s="531">
        <v>100</v>
      </c>
      <c r="K13" s="542">
        <v>43282</v>
      </c>
      <c r="L13" s="542">
        <v>44561</v>
      </c>
      <c r="M13" s="532">
        <v>24</v>
      </c>
      <c r="N13" s="339"/>
      <c r="O13" s="552"/>
      <c r="P13" s="552"/>
      <c r="Q13" s="553"/>
      <c r="R13" s="554"/>
      <c r="S13" s="555"/>
      <c r="T13" s="556"/>
      <c r="U13" s="347"/>
    </row>
    <row r="14" spans="1:21" ht="300" x14ac:dyDescent="0.3">
      <c r="A14" s="535">
        <v>4</v>
      </c>
      <c r="B14" s="547" t="s">
        <v>867</v>
      </c>
      <c r="C14" s="548" t="s">
        <v>785</v>
      </c>
      <c r="D14" s="535">
        <v>3</v>
      </c>
      <c r="E14" s="550" t="s">
        <v>939</v>
      </c>
      <c r="F14" s="550" t="s">
        <v>943</v>
      </c>
      <c r="G14" s="551" t="s">
        <v>933</v>
      </c>
      <c r="H14" s="557" t="s">
        <v>944</v>
      </c>
      <c r="I14" s="534" t="s">
        <v>945</v>
      </c>
      <c r="J14" s="531">
        <v>100</v>
      </c>
      <c r="K14" s="542">
        <v>43282</v>
      </c>
      <c r="L14" s="542">
        <v>44561</v>
      </c>
      <c r="M14" s="532">
        <v>24</v>
      </c>
      <c r="N14" s="339"/>
      <c r="O14" s="552"/>
      <c r="P14" s="552"/>
      <c r="Q14" s="553"/>
      <c r="R14" s="554"/>
      <c r="S14" s="555"/>
      <c r="T14" s="556"/>
      <c r="U14" s="347"/>
    </row>
    <row r="15" spans="1:21" ht="187.5" x14ac:dyDescent="0.3">
      <c r="A15" s="535">
        <v>5</v>
      </c>
      <c r="B15" s="547" t="s">
        <v>868</v>
      </c>
      <c r="C15" s="548" t="s">
        <v>792</v>
      </c>
      <c r="D15" s="530">
        <v>4</v>
      </c>
      <c r="E15" s="550" t="s">
        <v>946</v>
      </c>
      <c r="F15" s="550" t="s">
        <v>947</v>
      </c>
      <c r="G15" s="551" t="s">
        <v>933</v>
      </c>
      <c r="H15" s="557" t="s">
        <v>948</v>
      </c>
      <c r="I15" s="534" t="s">
        <v>942</v>
      </c>
      <c r="J15" s="531">
        <v>100</v>
      </c>
      <c r="K15" s="542">
        <v>43282</v>
      </c>
      <c r="L15" s="542">
        <v>44561</v>
      </c>
      <c r="M15" s="532">
        <v>20</v>
      </c>
      <c r="N15" s="529"/>
      <c r="O15" s="558"/>
      <c r="P15" s="552"/>
      <c r="Q15" s="553"/>
      <c r="R15" s="554"/>
      <c r="S15" s="559"/>
      <c r="T15" s="556"/>
      <c r="U15" s="347"/>
    </row>
    <row r="16" spans="1:21" ht="187.5" x14ac:dyDescent="0.3">
      <c r="A16" s="535">
        <v>6</v>
      </c>
      <c r="B16" s="547" t="s">
        <v>869</v>
      </c>
      <c r="C16" s="548" t="s">
        <v>799</v>
      </c>
      <c r="D16" s="530">
        <v>4</v>
      </c>
      <c r="E16" s="550" t="s">
        <v>946</v>
      </c>
      <c r="F16" s="550" t="s">
        <v>949</v>
      </c>
      <c r="G16" s="551" t="s">
        <v>933</v>
      </c>
      <c r="H16" s="557" t="s">
        <v>950</v>
      </c>
      <c r="I16" s="534" t="s">
        <v>951</v>
      </c>
      <c r="J16" s="531">
        <v>100</v>
      </c>
      <c r="K16" s="542">
        <v>43282</v>
      </c>
      <c r="L16" s="542">
        <v>44561</v>
      </c>
      <c r="M16" s="532">
        <v>20</v>
      </c>
      <c r="N16" s="529"/>
      <c r="O16" s="558"/>
      <c r="P16" s="552"/>
      <c r="Q16" s="553"/>
      <c r="R16" s="554"/>
      <c r="S16" s="555"/>
      <c r="T16" s="556"/>
      <c r="U16" s="347"/>
    </row>
    <row r="17" spans="1:21" ht="279.75" customHeight="1" x14ac:dyDescent="0.3">
      <c r="A17" s="535">
        <v>7</v>
      </c>
      <c r="B17" s="547" t="s">
        <v>870</v>
      </c>
      <c r="C17" s="548" t="s">
        <v>952</v>
      </c>
      <c r="D17" s="530">
        <v>4</v>
      </c>
      <c r="E17" s="550" t="s">
        <v>946</v>
      </c>
      <c r="F17" s="550" t="s">
        <v>947</v>
      </c>
      <c r="G17" s="551" t="s">
        <v>933</v>
      </c>
      <c r="H17" s="557" t="s">
        <v>953</v>
      </c>
      <c r="I17" s="534" t="s">
        <v>942</v>
      </c>
      <c r="J17" s="531">
        <v>100</v>
      </c>
      <c r="K17" s="542">
        <v>43282</v>
      </c>
      <c r="L17" s="542">
        <v>44561</v>
      </c>
      <c r="M17" s="532">
        <v>20</v>
      </c>
      <c r="N17" s="529"/>
      <c r="O17" s="558"/>
      <c r="P17" s="552"/>
      <c r="Q17" s="553"/>
      <c r="R17" s="554"/>
      <c r="S17" s="555"/>
      <c r="T17" s="556"/>
      <c r="U17" s="347"/>
    </row>
    <row r="18" spans="1:21" ht="187.5" x14ac:dyDescent="0.3">
      <c r="A18" s="535">
        <v>8</v>
      </c>
      <c r="B18" s="547" t="s">
        <v>871</v>
      </c>
      <c r="C18" s="548" t="s">
        <v>954</v>
      </c>
      <c r="D18" s="530">
        <v>4</v>
      </c>
      <c r="E18" s="550" t="s">
        <v>946</v>
      </c>
      <c r="F18" s="550" t="s">
        <v>949</v>
      </c>
      <c r="G18" s="551" t="s">
        <v>933</v>
      </c>
      <c r="H18" s="557" t="s">
        <v>955</v>
      </c>
      <c r="I18" s="528" t="s">
        <v>956</v>
      </c>
      <c r="J18" s="531">
        <v>1</v>
      </c>
      <c r="K18" s="542">
        <v>43252</v>
      </c>
      <c r="L18" s="542">
        <v>44286</v>
      </c>
      <c r="M18" s="532">
        <v>20</v>
      </c>
      <c r="N18" s="339"/>
      <c r="O18" s="552"/>
      <c r="P18" s="552"/>
      <c r="Q18" s="560"/>
      <c r="R18" s="554"/>
      <c r="S18" s="555"/>
      <c r="T18" s="556"/>
      <c r="U18" s="347"/>
    </row>
    <row r="19" spans="1:21" ht="187.5" x14ac:dyDescent="0.3">
      <c r="A19" s="535">
        <v>9</v>
      </c>
      <c r="B19" s="547" t="s">
        <v>872</v>
      </c>
      <c r="C19" s="548" t="s">
        <v>957</v>
      </c>
      <c r="D19" s="530">
        <v>4</v>
      </c>
      <c r="E19" s="550" t="s">
        <v>946</v>
      </c>
      <c r="F19" s="550" t="s">
        <v>949</v>
      </c>
      <c r="G19" s="551" t="s">
        <v>933</v>
      </c>
      <c r="H19" s="557" t="s">
        <v>958</v>
      </c>
      <c r="I19" s="339" t="s">
        <v>959</v>
      </c>
      <c r="J19" s="531">
        <v>100</v>
      </c>
      <c r="K19" s="542">
        <v>43282</v>
      </c>
      <c r="L19" s="542">
        <v>44286</v>
      </c>
      <c r="M19" s="532">
        <v>8</v>
      </c>
      <c r="N19" s="339"/>
      <c r="O19" s="552"/>
      <c r="P19" s="552"/>
      <c r="Q19" s="560"/>
      <c r="R19" s="554"/>
      <c r="S19" s="555"/>
      <c r="T19" s="556"/>
      <c r="U19" s="347"/>
    </row>
    <row r="20" spans="1:21" ht="187.5" x14ac:dyDescent="0.3">
      <c r="A20" s="535">
        <v>10</v>
      </c>
      <c r="B20" s="547" t="s">
        <v>873</v>
      </c>
      <c r="C20" s="548" t="s">
        <v>960</v>
      </c>
      <c r="D20" s="530">
        <v>4</v>
      </c>
      <c r="E20" s="550" t="s">
        <v>946</v>
      </c>
      <c r="F20" s="550" t="s">
        <v>949</v>
      </c>
      <c r="G20" s="551" t="s">
        <v>933</v>
      </c>
      <c r="H20" s="557" t="s">
        <v>961</v>
      </c>
      <c r="I20" s="534" t="s">
        <v>962</v>
      </c>
      <c r="J20" s="531">
        <v>100</v>
      </c>
      <c r="K20" s="542">
        <v>43282</v>
      </c>
      <c r="L20" s="542">
        <v>44286</v>
      </c>
      <c r="M20" s="532">
        <v>16</v>
      </c>
      <c r="N20" s="339"/>
      <c r="O20" s="552"/>
      <c r="P20" s="552"/>
      <c r="Q20" s="560"/>
      <c r="R20" s="554"/>
      <c r="S20" s="555"/>
      <c r="T20" s="556"/>
      <c r="U20" s="347"/>
    </row>
    <row r="21" spans="1:21" ht="187.5" x14ac:dyDescent="0.3">
      <c r="A21" s="535">
        <v>11</v>
      </c>
      <c r="B21" s="547" t="s">
        <v>874</v>
      </c>
      <c r="C21" s="548" t="s">
        <v>963</v>
      </c>
      <c r="D21" s="535">
        <v>5</v>
      </c>
      <c r="E21" s="557" t="s">
        <v>964</v>
      </c>
      <c r="F21" s="550" t="s">
        <v>965</v>
      </c>
      <c r="G21" s="549" t="s">
        <v>966</v>
      </c>
      <c r="H21" s="557" t="s">
        <v>967</v>
      </c>
      <c r="I21" s="534" t="s">
        <v>968</v>
      </c>
      <c r="J21" s="533">
        <v>1</v>
      </c>
      <c r="K21" s="543">
        <v>43343</v>
      </c>
      <c r="L21" s="543">
        <v>43465</v>
      </c>
      <c r="M21" s="532">
        <v>16</v>
      </c>
      <c r="N21" s="339"/>
      <c r="O21" s="561"/>
      <c r="P21" s="542"/>
      <c r="Q21" s="553"/>
      <c r="R21" s="554"/>
      <c r="S21" s="562"/>
      <c r="T21" s="556"/>
      <c r="U21" s="347"/>
    </row>
    <row r="22" spans="1:21" ht="189.75" customHeight="1" x14ac:dyDescent="0.3">
      <c r="A22" s="535">
        <v>12</v>
      </c>
      <c r="B22" s="547" t="s">
        <v>875</v>
      </c>
      <c r="C22" s="548" t="s">
        <v>969</v>
      </c>
      <c r="D22" s="535">
        <v>5</v>
      </c>
      <c r="E22" s="557" t="s">
        <v>964</v>
      </c>
      <c r="F22" s="550" t="s">
        <v>965</v>
      </c>
      <c r="G22" s="549" t="s">
        <v>966</v>
      </c>
      <c r="H22" s="557" t="s">
        <v>970</v>
      </c>
      <c r="I22" s="534" t="s">
        <v>971</v>
      </c>
      <c r="J22" s="533">
        <v>1</v>
      </c>
      <c r="K22" s="542">
        <v>43343</v>
      </c>
      <c r="L22" s="542">
        <v>44286</v>
      </c>
      <c r="M22" s="532">
        <v>16</v>
      </c>
      <c r="N22" s="339"/>
      <c r="O22" s="552"/>
      <c r="P22" s="552"/>
      <c r="Q22" s="553"/>
      <c r="R22" s="554"/>
      <c r="S22" s="555"/>
      <c r="T22" s="556"/>
      <c r="U22" s="347"/>
    </row>
    <row r="23" spans="1:21" ht="220.5" customHeight="1" x14ac:dyDescent="0.3">
      <c r="A23" s="535">
        <v>13</v>
      </c>
      <c r="B23" s="547" t="s">
        <v>876</v>
      </c>
      <c r="C23" s="548" t="s">
        <v>972</v>
      </c>
      <c r="D23" s="527">
        <v>5</v>
      </c>
      <c r="E23" s="563" t="s">
        <v>964</v>
      </c>
      <c r="F23" s="563" t="s">
        <v>965</v>
      </c>
      <c r="G23" s="564" t="s">
        <v>966</v>
      </c>
      <c r="H23" s="552" t="s">
        <v>973</v>
      </c>
      <c r="I23" s="339" t="s">
        <v>974</v>
      </c>
      <c r="J23" s="531">
        <v>100</v>
      </c>
      <c r="K23" s="544">
        <v>43343</v>
      </c>
      <c r="L23" s="542">
        <v>43723</v>
      </c>
      <c r="M23" s="532">
        <v>16</v>
      </c>
      <c r="N23" s="339"/>
      <c r="O23" s="549"/>
      <c r="P23" s="542"/>
      <c r="Q23" s="565"/>
      <c r="R23" s="554"/>
      <c r="S23" s="555"/>
      <c r="T23" s="556"/>
      <c r="U23" s="347"/>
    </row>
    <row r="24" spans="1:21" ht="176.25" customHeight="1" x14ac:dyDescent="0.3">
      <c r="A24" s="535">
        <v>14</v>
      </c>
      <c r="B24" s="547" t="s">
        <v>877</v>
      </c>
      <c r="C24" s="548" t="s">
        <v>975</v>
      </c>
      <c r="D24" s="527"/>
      <c r="E24" s="563"/>
      <c r="F24" s="563"/>
      <c r="G24" s="566"/>
      <c r="H24" s="552" t="s">
        <v>976</v>
      </c>
      <c r="I24" s="339" t="s">
        <v>977</v>
      </c>
      <c r="J24" s="531">
        <v>1</v>
      </c>
      <c r="K24" s="544"/>
      <c r="L24" s="542">
        <v>43799</v>
      </c>
      <c r="M24" s="532"/>
      <c r="N24" s="526"/>
      <c r="O24" s="549"/>
      <c r="P24" s="542"/>
      <c r="Q24" s="565"/>
      <c r="R24" s="554"/>
      <c r="S24" s="555"/>
      <c r="T24" s="556"/>
      <c r="U24" s="347"/>
    </row>
    <row r="25" spans="1:21" ht="193.5" customHeight="1" x14ac:dyDescent="0.3">
      <c r="A25" s="535">
        <v>15</v>
      </c>
      <c r="B25" s="547" t="s">
        <v>878</v>
      </c>
      <c r="C25" s="548" t="s">
        <v>978</v>
      </c>
      <c r="D25" s="527"/>
      <c r="E25" s="563"/>
      <c r="F25" s="563"/>
      <c r="G25" s="566"/>
      <c r="H25" s="552" t="s">
        <v>979</v>
      </c>
      <c r="I25" s="339" t="s">
        <v>977</v>
      </c>
      <c r="J25" s="531">
        <v>1</v>
      </c>
      <c r="K25" s="544"/>
      <c r="L25" s="542">
        <v>43799</v>
      </c>
      <c r="M25" s="532"/>
      <c r="N25" s="526"/>
      <c r="O25" s="549"/>
      <c r="P25" s="542"/>
      <c r="Q25" s="565"/>
      <c r="R25" s="554"/>
      <c r="S25" s="555"/>
      <c r="T25" s="556"/>
      <c r="U25" s="347"/>
    </row>
    <row r="26" spans="1:21" ht="124.5" customHeight="1" x14ac:dyDescent="0.3">
      <c r="A26" s="535">
        <v>16</v>
      </c>
      <c r="B26" s="547" t="s">
        <v>879</v>
      </c>
      <c r="C26" s="548" t="s">
        <v>980</v>
      </c>
      <c r="D26" s="527"/>
      <c r="E26" s="563"/>
      <c r="F26" s="563"/>
      <c r="G26" s="566"/>
      <c r="H26" s="552" t="s">
        <v>981</v>
      </c>
      <c r="I26" s="339" t="s">
        <v>982</v>
      </c>
      <c r="J26" s="531">
        <v>1</v>
      </c>
      <c r="K26" s="544"/>
      <c r="L26" s="542">
        <v>44196</v>
      </c>
      <c r="M26" s="532"/>
      <c r="N26" s="339"/>
      <c r="O26" s="549"/>
      <c r="P26" s="542"/>
      <c r="Q26" s="565"/>
      <c r="R26" s="554"/>
      <c r="S26" s="555"/>
      <c r="T26" s="556"/>
      <c r="U26" s="347"/>
    </row>
    <row r="27" spans="1:21" ht="155.25" customHeight="1" x14ac:dyDescent="0.3">
      <c r="A27" s="535">
        <v>17</v>
      </c>
      <c r="B27" s="547" t="s">
        <v>880</v>
      </c>
      <c r="C27" s="548" t="s">
        <v>983</v>
      </c>
      <c r="D27" s="527"/>
      <c r="E27" s="563"/>
      <c r="F27" s="563"/>
      <c r="G27" s="567"/>
      <c r="H27" s="552" t="s">
        <v>984</v>
      </c>
      <c r="I27" s="534" t="s">
        <v>985</v>
      </c>
      <c r="J27" s="531">
        <v>1</v>
      </c>
      <c r="K27" s="544"/>
      <c r="L27" s="542">
        <v>43829</v>
      </c>
      <c r="M27" s="532"/>
      <c r="N27" s="339"/>
      <c r="O27" s="549"/>
      <c r="P27" s="542"/>
      <c r="Q27" s="565"/>
      <c r="R27" s="554"/>
      <c r="S27" s="555"/>
      <c r="T27" s="556"/>
      <c r="U27" s="347"/>
    </row>
    <row r="28" spans="1:21" ht="120" customHeight="1" x14ac:dyDescent="0.3">
      <c r="A28" s="535">
        <v>18</v>
      </c>
      <c r="B28" s="547" t="s">
        <v>881</v>
      </c>
      <c r="C28" s="548" t="s">
        <v>986</v>
      </c>
      <c r="D28" s="530">
        <v>7</v>
      </c>
      <c r="E28" s="550" t="s">
        <v>987</v>
      </c>
      <c r="F28" s="550" t="s">
        <v>988</v>
      </c>
      <c r="G28" s="551" t="s">
        <v>933</v>
      </c>
      <c r="H28" s="557" t="s">
        <v>989</v>
      </c>
      <c r="I28" s="534" t="s">
        <v>990</v>
      </c>
      <c r="J28" s="533">
        <v>2</v>
      </c>
      <c r="K28" s="542">
        <v>43282</v>
      </c>
      <c r="L28" s="542">
        <v>43769</v>
      </c>
      <c r="M28" s="532">
        <v>20</v>
      </c>
      <c r="N28" s="339"/>
      <c r="O28" s="552"/>
      <c r="P28" s="542"/>
      <c r="Q28" s="565"/>
      <c r="R28" s="554"/>
      <c r="S28" s="555"/>
      <c r="T28" s="556"/>
      <c r="U28" s="347"/>
    </row>
    <row r="29" spans="1:21" ht="125.25" customHeight="1" x14ac:dyDescent="0.3">
      <c r="A29" s="535">
        <v>19</v>
      </c>
      <c r="B29" s="547" t="s">
        <v>882</v>
      </c>
      <c r="C29" s="548" t="s">
        <v>991</v>
      </c>
      <c r="D29" s="530">
        <v>7</v>
      </c>
      <c r="E29" s="550" t="s">
        <v>987</v>
      </c>
      <c r="F29" s="550" t="s">
        <v>988</v>
      </c>
      <c r="G29" s="551" t="s">
        <v>933</v>
      </c>
      <c r="H29" s="557" t="s">
        <v>992</v>
      </c>
      <c r="I29" s="534" t="s">
        <v>993</v>
      </c>
      <c r="J29" s="533">
        <v>1</v>
      </c>
      <c r="K29" s="542">
        <v>43282</v>
      </c>
      <c r="L29" s="542">
        <v>43830</v>
      </c>
      <c r="M29" s="532">
        <v>20</v>
      </c>
      <c r="N29" s="339"/>
      <c r="O29" s="552"/>
      <c r="P29" s="542"/>
      <c r="Q29" s="565"/>
      <c r="R29" s="554"/>
      <c r="S29" s="555"/>
      <c r="T29" s="556"/>
      <c r="U29" s="347"/>
    </row>
    <row r="30" spans="1:21" ht="187.5" x14ac:dyDescent="0.3">
      <c r="A30" s="535">
        <v>20</v>
      </c>
      <c r="B30" s="547" t="s">
        <v>883</v>
      </c>
      <c r="C30" s="548" t="s">
        <v>994</v>
      </c>
      <c r="D30" s="530">
        <v>7</v>
      </c>
      <c r="E30" s="550" t="s">
        <v>987</v>
      </c>
      <c r="F30" s="550" t="s">
        <v>988</v>
      </c>
      <c r="G30" s="551" t="s">
        <v>933</v>
      </c>
      <c r="H30" s="557" t="s">
        <v>995</v>
      </c>
      <c r="I30" s="534" t="s">
        <v>996</v>
      </c>
      <c r="J30" s="533">
        <v>1</v>
      </c>
      <c r="K30" s="542">
        <v>43282</v>
      </c>
      <c r="L30" s="542">
        <v>43920</v>
      </c>
      <c r="M30" s="532">
        <v>32</v>
      </c>
      <c r="N30" s="339"/>
      <c r="O30" s="552"/>
      <c r="P30" s="542"/>
      <c r="Q30" s="565"/>
      <c r="R30" s="554"/>
      <c r="S30" s="555"/>
      <c r="T30" s="556"/>
      <c r="U30" s="347"/>
    </row>
    <row r="31" spans="1:21" ht="162.75" customHeight="1" x14ac:dyDescent="0.3">
      <c r="A31" s="535">
        <v>21</v>
      </c>
      <c r="B31" s="547" t="s">
        <v>884</v>
      </c>
      <c r="C31" s="548" t="s">
        <v>997</v>
      </c>
      <c r="D31" s="530">
        <v>7</v>
      </c>
      <c r="E31" s="550" t="s">
        <v>987</v>
      </c>
      <c r="F31" s="550" t="s">
        <v>988</v>
      </c>
      <c r="G31" s="551" t="s">
        <v>933</v>
      </c>
      <c r="H31" s="557" t="s">
        <v>998</v>
      </c>
      <c r="I31" s="534" t="s">
        <v>999</v>
      </c>
      <c r="J31" s="531">
        <v>100</v>
      </c>
      <c r="K31" s="542">
        <v>43282</v>
      </c>
      <c r="L31" s="542">
        <v>43920</v>
      </c>
      <c r="M31" s="532">
        <v>4</v>
      </c>
      <c r="N31" s="339"/>
      <c r="O31" s="552"/>
      <c r="P31" s="542"/>
      <c r="Q31" s="553"/>
      <c r="R31" s="554"/>
      <c r="S31" s="555"/>
      <c r="T31" s="556"/>
      <c r="U31" s="347"/>
    </row>
    <row r="32" spans="1:21" ht="278.25" customHeight="1" x14ac:dyDescent="0.3">
      <c r="A32" s="535">
        <v>22</v>
      </c>
      <c r="B32" s="547" t="s">
        <v>885</v>
      </c>
      <c r="C32" s="548" t="s">
        <v>1000</v>
      </c>
      <c r="D32" s="535">
        <v>8</v>
      </c>
      <c r="E32" s="557" t="s">
        <v>1001</v>
      </c>
      <c r="F32" s="550" t="s">
        <v>1002</v>
      </c>
      <c r="G32" s="549" t="s">
        <v>1003</v>
      </c>
      <c r="H32" s="550" t="s">
        <v>1004</v>
      </c>
      <c r="I32" s="525" t="s">
        <v>1005</v>
      </c>
      <c r="J32" s="531">
        <v>1</v>
      </c>
      <c r="K32" s="542">
        <v>43282</v>
      </c>
      <c r="L32" s="542">
        <v>43830</v>
      </c>
      <c r="M32" s="524">
        <v>20</v>
      </c>
      <c r="N32" s="523"/>
      <c r="O32" s="552"/>
      <c r="P32" s="545"/>
      <c r="Q32" s="546"/>
      <c r="R32" s="554"/>
      <c r="S32" s="568"/>
      <c r="T32" s="556"/>
      <c r="U32" s="347"/>
    </row>
    <row r="33" spans="1:23" ht="275.25" customHeight="1" x14ac:dyDescent="0.3">
      <c r="A33" s="535">
        <v>23</v>
      </c>
      <c r="B33" s="547" t="s">
        <v>886</v>
      </c>
      <c r="C33" s="548" t="s">
        <v>1006</v>
      </c>
      <c r="D33" s="535">
        <v>8</v>
      </c>
      <c r="E33" s="557" t="s">
        <v>1001</v>
      </c>
      <c r="F33" s="550" t="s">
        <v>1002</v>
      </c>
      <c r="G33" s="549" t="s">
        <v>1003</v>
      </c>
      <c r="H33" s="550" t="s">
        <v>1007</v>
      </c>
      <c r="I33" s="523" t="s">
        <v>1008</v>
      </c>
      <c r="J33" s="531">
        <v>1</v>
      </c>
      <c r="K33" s="542">
        <v>43306</v>
      </c>
      <c r="L33" s="542">
        <v>43830</v>
      </c>
      <c r="M33" s="524">
        <v>4</v>
      </c>
      <c r="N33" s="523"/>
      <c r="O33" s="552"/>
      <c r="P33" s="545"/>
      <c r="Q33" s="546"/>
      <c r="R33" s="554"/>
      <c r="S33" s="568"/>
      <c r="T33" s="556"/>
      <c r="U33" s="347"/>
    </row>
    <row r="34" spans="1:23" ht="258" customHeight="1" x14ac:dyDescent="0.3">
      <c r="A34" s="535">
        <v>24</v>
      </c>
      <c r="B34" s="547" t="s">
        <v>887</v>
      </c>
      <c r="C34" s="548" t="s">
        <v>1009</v>
      </c>
      <c r="D34" s="530">
        <v>10</v>
      </c>
      <c r="E34" s="550" t="s">
        <v>1010</v>
      </c>
      <c r="F34" s="550" t="s">
        <v>1011</v>
      </c>
      <c r="G34" s="549" t="s">
        <v>1003</v>
      </c>
      <c r="H34" s="557" t="s">
        <v>1012</v>
      </c>
      <c r="I34" s="528" t="s">
        <v>1013</v>
      </c>
      <c r="J34" s="533">
        <v>1</v>
      </c>
      <c r="K34" s="542">
        <v>43374</v>
      </c>
      <c r="L34" s="542">
        <v>44561</v>
      </c>
      <c r="M34" s="532">
        <v>2</v>
      </c>
      <c r="N34" s="339"/>
      <c r="O34" s="552"/>
      <c r="P34" s="552"/>
      <c r="Q34" s="560"/>
      <c r="R34" s="554"/>
      <c r="S34" s="555"/>
      <c r="T34" s="556"/>
      <c r="U34" s="347"/>
    </row>
    <row r="35" spans="1:23" ht="252" customHeight="1" x14ac:dyDescent="0.3">
      <c r="A35" s="535">
        <v>25</v>
      </c>
      <c r="B35" s="547" t="s">
        <v>888</v>
      </c>
      <c r="C35" s="548" t="s">
        <v>1014</v>
      </c>
      <c r="D35" s="530">
        <v>10</v>
      </c>
      <c r="E35" s="550" t="s">
        <v>1010</v>
      </c>
      <c r="F35" s="550" t="s">
        <v>1011</v>
      </c>
      <c r="G35" s="549" t="s">
        <v>1003</v>
      </c>
      <c r="H35" s="557" t="s">
        <v>1015</v>
      </c>
      <c r="I35" s="534" t="s">
        <v>1016</v>
      </c>
      <c r="J35" s="533">
        <v>3</v>
      </c>
      <c r="K35" s="542">
        <v>43282</v>
      </c>
      <c r="L35" s="542">
        <v>44561</v>
      </c>
      <c r="M35" s="522">
        <v>24</v>
      </c>
      <c r="N35" s="534"/>
      <c r="O35" s="552"/>
      <c r="P35" s="552"/>
      <c r="Q35" s="560"/>
      <c r="R35" s="554"/>
      <c r="S35" s="555"/>
      <c r="T35" s="556"/>
      <c r="U35" s="347"/>
    </row>
    <row r="36" spans="1:23" ht="206.25" x14ac:dyDescent="0.3">
      <c r="A36" s="535">
        <v>26</v>
      </c>
      <c r="B36" s="547" t="s">
        <v>889</v>
      </c>
      <c r="C36" s="548" t="s">
        <v>1017</v>
      </c>
      <c r="D36" s="535">
        <v>17</v>
      </c>
      <c r="E36" s="550" t="s">
        <v>1018</v>
      </c>
      <c r="F36" s="550" t="s">
        <v>1019</v>
      </c>
      <c r="G36" s="549" t="s">
        <v>1003</v>
      </c>
      <c r="H36" s="557" t="s">
        <v>1020</v>
      </c>
      <c r="I36" s="534" t="s">
        <v>1021</v>
      </c>
      <c r="J36" s="531">
        <v>1</v>
      </c>
      <c r="K36" s="542">
        <v>43309</v>
      </c>
      <c r="L36" s="542">
        <v>44561</v>
      </c>
      <c r="M36" s="524">
        <v>24</v>
      </c>
      <c r="N36" s="523"/>
      <c r="O36" s="552"/>
      <c r="P36" s="552"/>
      <c r="Q36" s="553"/>
      <c r="R36" s="554"/>
      <c r="S36" s="555"/>
      <c r="T36" s="556"/>
      <c r="U36" s="347"/>
    </row>
    <row r="37" spans="1:23" ht="206.25" x14ac:dyDescent="0.3">
      <c r="A37" s="535">
        <v>27</v>
      </c>
      <c r="B37" s="547" t="s">
        <v>890</v>
      </c>
      <c r="C37" s="548" t="s">
        <v>1022</v>
      </c>
      <c r="D37" s="535">
        <v>17</v>
      </c>
      <c r="E37" s="550" t="s">
        <v>1018</v>
      </c>
      <c r="F37" s="550" t="s">
        <v>1019</v>
      </c>
      <c r="G37" s="549" t="s">
        <v>1003</v>
      </c>
      <c r="H37" s="557" t="s">
        <v>1023</v>
      </c>
      <c r="I37" s="534" t="s">
        <v>1024</v>
      </c>
      <c r="J37" s="531">
        <v>1</v>
      </c>
      <c r="K37" s="542">
        <v>43282</v>
      </c>
      <c r="L37" s="542">
        <v>44561</v>
      </c>
      <c r="M37" s="524">
        <v>24</v>
      </c>
      <c r="N37" s="534"/>
      <c r="O37" s="552"/>
      <c r="P37" s="552"/>
      <c r="Q37" s="560"/>
      <c r="R37" s="554"/>
      <c r="S37" s="555"/>
      <c r="T37" s="556"/>
      <c r="U37" s="347"/>
    </row>
    <row r="38" spans="1:23" ht="168.75" x14ac:dyDescent="0.3">
      <c r="A38" s="535">
        <v>28</v>
      </c>
      <c r="B38" s="547" t="s">
        <v>891</v>
      </c>
      <c r="C38" s="548" t="s">
        <v>1025</v>
      </c>
      <c r="D38" s="535">
        <v>20</v>
      </c>
      <c r="E38" s="557" t="s">
        <v>1026</v>
      </c>
      <c r="F38" s="550" t="s">
        <v>1027</v>
      </c>
      <c r="G38" s="549" t="s">
        <v>1028</v>
      </c>
      <c r="H38" s="557" t="s">
        <v>1029</v>
      </c>
      <c r="I38" s="534" t="s">
        <v>1030</v>
      </c>
      <c r="J38" s="531">
        <v>100</v>
      </c>
      <c r="K38" s="543">
        <v>43282</v>
      </c>
      <c r="L38" s="543">
        <v>43465</v>
      </c>
      <c r="M38" s="532">
        <v>24</v>
      </c>
      <c r="N38" s="339"/>
      <c r="O38" s="561"/>
      <c r="P38" s="542"/>
      <c r="Q38" s="553"/>
      <c r="R38" s="554"/>
      <c r="S38" s="555"/>
      <c r="T38" s="556"/>
      <c r="U38" s="347"/>
    </row>
    <row r="39" spans="1:23" ht="165.75" customHeight="1" x14ac:dyDescent="0.3">
      <c r="A39" s="535">
        <v>29</v>
      </c>
      <c r="B39" s="547" t="s">
        <v>892</v>
      </c>
      <c r="C39" s="548" t="s">
        <v>11</v>
      </c>
      <c r="D39" s="521">
        <v>21</v>
      </c>
      <c r="E39" s="569" t="s">
        <v>1031</v>
      </c>
      <c r="F39" s="569" t="s">
        <v>1032</v>
      </c>
      <c r="G39" s="570" t="s">
        <v>1033</v>
      </c>
      <c r="H39" s="557" t="s">
        <v>1034</v>
      </c>
      <c r="I39" s="520" t="s">
        <v>1035</v>
      </c>
      <c r="J39" s="519">
        <v>1</v>
      </c>
      <c r="K39" s="543">
        <v>43284</v>
      </c>
      <c r="L39" s="543">
        <v>43343</v>
      </c>
      <c r="M39" s="532">
        <v>7</v>
      </c>
      <c r="N39" s="339"/>
      <c r="O39" s="340"/>
      <c r="P39" s="535"/>
      <c r="Q39" s="571"/>
      <c r="R39" s="535"/>
      <c r="S39" s="572"/>
      <c r="T39" s="556"/>
      <c r="U39" s="356"/>
      <c r="V39" s="357"/>
      <c r="W39" s="357"/>
    </row>
    <row r="40" spans="1:23" ht="150.75" customHeight="1" x14ac:dyDescent="0.3">
      <c r="A40" s="535">
        <v>30</v>
      </c>
      <c r="B40" s="547" t="s">
        <v>893</v>
      </c>
      <c r="C40" s="548" t="s">
        <v>1036</v>
      </c>
      <c r="D40" s="535">
        <v>21</v>
      </c>
      <c r="E40" s="550" t="s">
        <v>1031</v>
      </c>
      <c r="F40" s="550" t="s">
        <v>1032</v>
      </c>
      <c r="G40" s="549" t="s">
        <v>1033</v>
      </c>
      <c r="H40" s="557" t="s">
        <v>1037</v>
      </c>
      <c r="I40" s="339" t="s">
        <v>1038</v>
      </c>
      <c r="J40" s="533">
        <v>1</v>
      </c>
      <c r="K40" s="542">
        <v>43284</v>
      </c>
      <c r="L40" s="542">
        <v>43371</v>
      </c>
      <c r="M40" s="532">
        <v>16</v>
      </c>
      <c r="N40" s="518"/>
      <c r="O40" s="340"/>
      <c r="P40" s="542"/>
      <c r="Q40" s="553"/>
      <c r="R40" s="554"/>
      <c r="S40" s="555"/>
      <c r="T40" s="556"/>
      <c r="U40" s="347"/>
    </row>
    <row r="41" spans="1:23" ht="217.5" customHeight="1" x14ac:dyDescent="0.3">
      <c r="A41" s="535">
        <v>31</v>
      </c>
      <c r="B41" s="547" t="s">
        <v>894</v>
      </c>
      <c r="C41" s="548" t="s">
        <v>1039</v>
      </c>
      <c r="D41" s="535">
        <v>21</v>
      </c>
      <c r="E41" s="550" t="s">
        <v>1031</v>
      </c>
      <c r="F41" s="550" t="s">
        <v>1032</v>
      </c>
      <c r="G41" s="549" t="s">
        <v>1033</v>
      </c>
      <c r="H41" s="557" t="s">
        <v>1040</v>
      </c>
      <c r="I41" s="534" t="s">
        <v>1041</v>
      </c>
      <c r="J41" s="533">
        <v>1</v>
      </c>
      <c r="K41" s="542">
        <v>43284</v>
      </c>
      <c r="L41" s="542">
        <v>43830</v>
      </c>
      <c r="M41" s="532">
        <v>20</v>
      </c>
      <c r="N41" s="518"/>
      <c r="O41" s="340"/>
      <c r="P41" s="542"/>
      <c r="Q41" s="553"/>
      <c r="R41" s="554"/>
      <c r="S41" s="555"/>
      <c r="T41" s="556"/>
      <c r="U41" s="347"/>
    </row>
    <row r="42" spans="1:23" ht="183" customHeight="1" x14ac:dyDescent="0.3">
      <c r="A42" s="535">
        <v>32</v>
      </c>
      <c r="B42" s="547" t="s">
        <v>895</v>
      </c>
      <c r="C42" s="548" t="s">
        <v>1042</v>
      </c>
      <c r="D42" s="535">
        <v>22</v>
      </c>
      <c r="E42" s="550" t="s">
        <v>1043</v>
      </c>
      <c r="F42" s="550" t="s">
        <v>1044</v>
      </c>
      <c r="G42" s="549" t="s">
        <v>1045</v>
      </c>
      <c r="H42" s="557" t="s">
        <v>1046</v>
      </c>
      <c r="I42" s="573" t="s">
        <v>1047</v>
      </c>
      <c r="J42" s="533">
        <v>1</v>
      </c>
      <c r="K42" s="542">
        <v>43343</v>
      </c>
      <c r="L42" s="542">
        <v>43830</v>
      </c>
      <c r="M42" s="532">
        <v>1</v>
      </c>
      <c r="N42" s="339"/>
      <c r="O42" s="340"/>
      <c r="P42" s="542"/>
      <c r="Q42" s="553"/>
      <c r="R42" s="554"/>
      <c r="S42" s="555"/>
      <c r="T42" s="556"/>
      <c r="U42" s="347"/>
    </row>
    <row r="43" spans="1:23" ht="206.25" x14ac:dyDescent="0.3">
      <c r="A43" s="535">
        <v>33</v>
      </c>
      <c r="B43" s="547" t="s">
        <v>896</v>
      </c>
      <c r="C43" s="548" t="s">
        <v>1048</v>
      </c>
      <c r="D43" s="517">
        <v>1201003</v>
      </c>
      <c r="E43" s="574" t="s">
        <v>1049</v>
      </c>
      <c r="F43" s="574" t="s">
        <v>1050</v>
      </c>
      <c r="G43" s="574" t="s">
        <v>1051</v>
      </c>
      <c r="H43" s="574" t="s">
        <v>1052</v>
      </c>
      <c r="I43" s="516" t="s">
        <v>1053</v>
      </c>
      <c r="J43" s="515">
        <v>1</v>
      </c>
      <c r="K43" s="542">
        <v>40584</v>
      </c>
      <c r="L43" s="542">
        <v>43830</v>
      </c>
      <c r="M43" s="514">
        <v>2</v>
      </c>
      <c r="N43" s="339"/>
      <c r="O43" s="340"/>
      <c r="P43" s="542"/>
      <c r="Q43" s="553"/>
      <c r="R43" s="554"/>
      <c r="S43" s="555"/>
      <c r="T43" s="556"/>
      <c r="U43" s="347"/>
    </row>
    <row r="44" spans="1:23" ht="206.25" x14ac:dyDescent="0.3">
      <c r="A44" s="535">
        <v>34</v>
      </c>
      <c r="B44" s="547" t="s">
        <v>897</v>
      </c>
      <c r="C44" s="548" t="s">
        <v>1054</v>
      </c>
      <c r="D44" s="517">
        <v>1201003</v>
      </c>
      <c r="E44" s="574" t="s">
        <v>1049</v>
      </c>
      <c r="F44" s="574" t="s">
        <v>1050</v>
      </c>
      <c r="G44" s="574" t="s">
        <v>1051</v>
      </c>
      <c r="H44" s="574" t="s">
        <v>1055</v>
      </c>
      <c r="I44" s="516" t="s">
        <v>1056</v>
      </c>
      <c r="J44" s="515">
        <v>1</v>
      </c>
      <c r="K44" s="542">
        <v>40603</v>
      </c>
      <c r="L44" s="542">
        <v>43830</v>
      </c>
      <c r="M44" s="514">
        <v>12</v>
      </c>
      <c r="N44" s="339"/>
      <c r="O44" s="340"/>
      <c r="P44" s="542"/>
      <c r="Q44" s="553"/>
      <c r="R44" s="554"/>
      <c r="S44" s="555"/>
      <c r="T44" s="556"/>
      <c r="U44" s="347"/>
    </row>
    <row r="45" spans="1:23" ht="187.5" x14ac:dyDescent="0.3">
      <c r="A45" s="535">
        <v>35</v>
      </c>
      <c r="B45" s="547" t="s">
        <v>12</v>
      </c>
      <c r="C45" s="548" t="s">
        <v>1057</v>
      </c>
      <c r="D45" s="517">
        <v>1201003</v>
      </c>
      <c r="E45" s="574" t="s">
        <v>1049</v>
      </c>
      <c r="F45" s="574" t="s">
        <v>1050</v>
      </c>
      <c r="G45" s="574" t="s">
        <v>1051</v>
      </c>
      <c r="H45" s="574" t="s">
        <v>1058</v>
      </c>
      <c r="I45" s="516" t="s">
        <v>1059</v>
      </c>
      <c r="J45" s="515">
        <v>1</v>
      </c>
      <c r="K45" s="542">
        <v>40756</v>
      </c>
      <c r="L45" s="542">
        <v>43830</v>
      </c>
      <c r="M45" s="514">
        <v>15</v>
      </c>
      <c r="N45" s="339"/>
      <c r="O45" s="340"/>
      <c r="P45" s="542"/>
      <c r="Q45" s="553"/>
      <c r="R45" s="554"/>
      <c r="S45" s="555"/>
      <c r="T45" s="556"/>
      <c r="U45" s="347"/>
    </row>
    <row r="46" spans="1:23" ht="235.5" customHeight="1" x14ac:dyDescent="0.3">
      <c r="A46" s="535">
        <v>36</v>
      </c>
      <c r="B46" s="547" t="s">
        <v>13</v>
      </c>
      <c r="C46" s="548" t="s">
        <v>1060</v>
      </c>
      <c r="D46" s="517">
        <v>1801100</v>
      </c>
      <c r="E46" s="574" t="s">
        <v>1061</v>
      </c>
      <c r="F46" s="574" t="s">
        <v>1062</v>
      </c>
      <c r="G46" s="574" t="s">
        <v>1063</v>
      </c>
      <c r="H46" s="574" t="s">
        <v>1064</v>
      </c>
      <c r="I46" s="513" t="s">
        <v>1065</v>
      </c>
      <c r="J46" s="515">
        <v>1</v>
      </c>
      <c r="K46" s="542">
        <v>40695</v>
      </c>
      <c r="L46" s="542">
        <v>43830</v>
      </c>
      <c r="M46" s="514">
        <v>20</v>
      </c>
      <c r="N46" s="339"/>
      <c r="O46" s="340"/>
      <c r="P46" s="542"/>
      <c r="Q46" s="553"/>
      <c r="R46" s="554"/>
      <c r="S46" s="555"/>
      <c r="T46" s="556"/>
      <c r="U46" s="347"/>
    </row>
    <row r="47" spans="1:23" ht="318.75" x14ac:dyDescent="0.3">
      <c r="A47" s="535">
        <v>37</v>
      </c>
      <c r="B47" s="547" t="s">
        <v>14</v>
      </c>
      <c r="C47" s="548" t="s">
        <v>1066</v>
      </c>
      <c r="D47" s="517">
        <v>1801100</v>
      </c>
      <c r="E47" s="574" t="s">
        <v>1061</v>
      </c>
      <c r="F47" s="574" t="s">
        <v>1062</v>
      </c>
      <c r="G47" s="574" t="s">
        <v>1063</v>
      </c>
      <c r="H47" s="574" t="s">
        <v>1067</v>
      </c>
      <c r="I47" s="513" t="s">
        <v>1068</v>
      </c>
      <c r="J47" s="515">
        <v>64</v>
      </c>
      <c r="K47" s="542">
        <v>40695</v>
      </c>
      <c r="L47" s="542">
        <v>43830</v>
      </c>
      <c r="M47" s="514">
        <v>32</v>
      </c>
      <c r="N47" s="339"/>
      <c r="O47" s="340"/>
      <c r="P47" s="542"/>
      <c r="Q47" s="553"/>
      <c r="R47" s="554"/>
      <c r="S47" s="555"/>
      <c r="T47" s="556"/>
      <c r="U47" s="347"/>
    </row>
    <row r="48" spans="1:23" ht="180.75" customHeight="1" x14ac:dyDescent="0.3">
      <c r="A48" s="535">
        <v>38</v>
      </c>
      <c r="B48" s="547" t="s">
        <v>15</v>
      </c>
      <c r="C48" s="548" t="s">
        <v>1069</v>
      </c>
      <c r="D48" s="517" t="s">
        <v>84</v>
      </c>
      <c r="E48" s="575" t="s">
        <v>1070</v>
      </c>
      <c r="F48" s="575" t="s">
        <v>1071</v>
      </c>
      <c r="G48" s="575" t="s">
        <v>86</v>
      </c>
      <c r="H48" s="575" t="s">
        <v>87</v>
      </c>
      <c r="I48" s="534" t="s">
        <v>88</v>
      </c>
      <c r="J48" s="533">
        <v>1</v>
      </c>
      <c r="K48" s="542">
        <v>40267</v>
      </c>
      <c r="L48" s="542">
        <v>43830</v>
      </c>
      <c r="M48" s="532">
        <v>42</v>
      </c>
      <c r="N48" s="339"/>
      <c r="O48" s="340"/>
      <c r="P48" s="542"/>
      <c r="Q48" s="553"/>
      <c r="R48" s="554"/>
      <c r="S48" s="555"/>
      <c r="T48" s="556"/>
      <c r="U48" s="347"/>
    </row>
    <row r="49" spans="1:22" ht="393.75" x14ac:dyDescent="0.3">
      <c r="A49" s="535">
        <v>39</v>
      </c>
      <c r="B49" s="547" t="s">
        <v>16</v>
      </c>
      <c r="C49" s="548" t="s">
        <v>1072</v>
      </c>
      <c r="D49" s="517">
        <v>1801100</v>
      </c>
      <c r="E49" s="576" t="s">
        <v>1073</v>
      </c>
      <c r="F49" s="577" t="s">
        <v>1074</v>
      </c>
      <c r="G49" s="576" t="s">
        <v>1075</v>
      </c>
      <c r="H49" s="576" t="s">
        <v>1076</v>
      </c>
      <c r="I49" s="576" t="s">
        <v>1077</v>
      </c>
      <c r="J49" s="578">
        <v>13</v>
      </c>
      <c r="K49" s="542">
        <v>40632</v>
      </c>
      <c r="L49" s="542">
        <v>43830</v>
      </c>
      <c r="M49" s="514">
        <v>39</v>
      </c>
      <c r="N49" s="339"/>
      <c r="O49" s="340"/>
      <c r="P49" s="542"/>
      <c r="Q49" s="553"/>
      <c r="R49" s="554"/>
      <c r="S49" s="555"/>
      <c r="T49" s="556"/>
      <c r="U49" s="347"/>
    </row>
    <row r="50" spans="1:22" ht="300" x14ac:dyDescent="0.3">
      <c r="A50" s="535">
        <v>40</v>
      </c>
      <c r="B50" s="547" t="s">
        <v>898</v>
      </c>
      <c r="C50" s="551" t="s">
        <v>1078</v>
      </c>
      <c r="D50" s="517">
        <v>1801100</v>
      </c>
      <c r="E50" s="576" t="s">
        <v>1079</v>
      </c>
      <c r="F50" s="576" t="s">
        <v>1080</v>
      </c>
      <c r="G50" s="577" t="s">
        <v>1081</v>
      </c>
      <c r="H50" s="577" t="s">
        <v>1082</v>
      </c>
      <c r="I50" s="576" t="s">
        <v>1083</v>
      </c>
      <c r="J50" s="578">
        <v>1</v>
      </c>
      <c r="K50" s="542">
        <v>40695</v>
      </c>
      <c r="L50" s="542">
        <v>43830</v>
      </c>
      <c r="M50" s="514">
        <v>12</v>
      </c>
      <c r="N50" s="339"/>
      <c r="O50" s="340"/>
      <c r="P50" s="542"/>
      <c r="Q50" s="579"/>
      <c r="R50" s="554"/>
      <c r="S50" s="555"/>
      <c r="T50" s="556"/>
      <c r="U50" s="347"/>
    </row>
    <row r="51" spans="1:22" ht="206.25" x14ac:dyDescent="0.3">
      <c r="A51" s="535">
        <v>41</v>
      </c>
      <c r="B51" s="547" t="s">
        <v>17</v>
      </c>
      <c r="C51" s="580" t="s">
        <v>11</v>
      </c>
      <c r="D51" s="581">
        <v>12018</v>
      </c>
      <c r="E51" s="620" t="s">
        <v>1142</v>
      </c>
      <c r="F51" s="620" t="s">
        <v>1143</v>
      </c>
      <c r="G51" s="620" t="s">
        <v>1144</v>
      </c>
      <c r="H51" s="620" t="s">
        <v>1145</v>
      </c>
      <c r="I51" s="621" t="s">
        <v>1146</v>
      </c>
      <c r="J51" s="582">
        <v>1</v>
      </c>
      <c r="K51" s="583">
        <v>43864</v>
      </c>
      <c r="L51" s="583">
        <v>43875</v>
      </c>
      <c r="M51" s="584">
        <v>1.4666666666666666</v>
      </c>
      <c r="N51" s="585"/>
      <c r="O51" s="586"/>
      <c r="P51" s="587"/>
      <c r="Q51" s="622"/>
      <c r="R51" s="588"/>
      <c r="S51" s="589"/>
      <c r="T51" s="590"/>
      <c r="U51" s="539"/>
      <c r="V51" s="540"/>
    </row>
    <row r="52" spans="1:22" ht="206.25" x14ac:dyDescent="0.3">
      <c r="A52" s="535">
        <v>42</v>
      </c>
      <c r="B52" s="547" t="s">
        <v>18</v>
      </c>
      <c r="C52" s="580" t="s">
        <v>11</v>
      </c>
      <c r="D52" s="581">
        <v>12018</v>
      </c>
      <c r="E52" s="620" t="s">
        <v>1142</v>
      </c>
      <c r="F52" s="620" t="s">
        <v>1143</v>
      </c>
      <c r="G52" s="620" t="s">
        <v>1147</v>
      </c>
      <c r="H52" s="620" t="s">
        <v>1148</v>
      </c>
      <c r="I52" s="621" t="s">
        <v>1149</v>
      </c>
      <c r="J52" s="582">
        <v>8</v>
      </c>
      <c r="K52" s="583">
        <v>43864</v>
      </c>
      <c r="L52" s="583">
        <v>43889</v>
      </c>
      <c r="M52" s="584">
        <v>3.3333333333333335</v>
      </c>
      <c r="N52" s="585"/>
      <c r="O52" s="591"/>
      <c r="P52" s="587"/>
      <c r="Q52" s="622"/>
      <c r="R52" s="588"/>
      <c r="S52" s="589"/>
      <c r="T52" s="590"/>
      <c r="U52" s="539"/>
      <c r="V52" s="540"/>
    </row>
    <row r="53" spans="1:22" ht="206.25" x14ac:dyDescent="0.3">
      <c r="A53" s="535">
        <v>43</v>
      </c>
      <c r="B53" s="547" t="s">
        <v>19</v>
      </c>
      <c r="C53" s="580" t="s">
        <v>11</v>
      </c>
      <c r="D53" s="581">
        <v>12018</v>
      </c>
      <c r="E53" s="620" t="s">
        <v>1142</v>
      </c>
      <c r="F53" s="620" t="s">
        <v>1143</v>
      </c>
      <c r="G53" s="620" t="s">
        <v>1147</v>
      </c>
      <c r="H53" s="620" t="s">
        <v>1150</v>
      </c>
      <c r="I53" s="621" t="s">
        <v>1151</v>
      </c>
      <c r="J53" s="582">
        <v>9</v>
      </c>
      <c r="K53" s="583">
        <v>43864</v>
      </c>
      <c r="L53" s="583">
        <v>43889</v>
      </c>
      <c r="M53" s="584">
        <v>3.3333333333333335</v>
      </c>
      <c r="N53" s="585"/>
      <c r="O53" s="591"/>
      <c r="P53" s="587"/>
      <c r="Q53" s="622"/>
      <c r="R53" s="588"/>
      <c r="S53" s="589"/>
      <c r="T53" s="590"/>
      <c r="U53" s="539"/>
      <c r="V53" s="540"/>
    </row>
    <row r="54" spans="1:22" ht="409.5" x14ac:dyDescent="0.3">
      <c r="A54" s="535">
        <v>44</v>
      </c>
      <c r="B54" s="547" t="s">
        <v>20</v>
      </c>
      <c r="C54" s="580" t="s">
        <v>11</v>
      </c>
      <c r="D54" s="581">
        <v>1801100</v>
      </c>
      <c r="E54" s="592" t="s">
        <v>1089</v>
      </c>
      <c r="F54" s="592" t="s">
        <v>1080</v>
      </c>
      <c r="G54" s="593" t="s">
        <v>1081</v>
      </c>
      <c r="H54" s="594" t="s">
        <v>1152</v>
      </c>
      <c r="I54" s="592" t="s">
        <v>1083</v>
      </c>
      <c r="J54" s="592">
        <v>1</v>
      </c>
      <c r="K54" s="595">
        <v>40695</v>
      </c>
      <c r="L54" s="583">
        <v>44196</v>
      </c>
      <c r="M54" s="581">
        <v>12</v>
      </c>
      <c r="N54" s="596"/>
      <c r="O54" s="597"/>
      <c r="P54" s="587"/>
      <c r="Q54" s="598"/>
      <c r="R54" s="588"/>
      <c r="S54" s="599"/>
      <c r="T54" s="590"/>
      <c r="U54" s="537"/>
      <c r="V54" s="536"/>
    </row>
    <row r="55" spans="1:22" ht="187.5" x14ac:dyDescent="0.3">
      <c r="A55" s="535">
        <v>45</v>
      </c>
      <c r="B55" s="547" t="s">
        <v>21</v>
      </c>
      <c r="C55" s="580" t="s">
        <v>11</v>
      </c>
      <c r="D55" s="581">
        <v>22018</v>
      </c>
      <c r="E55" s="620" t="s">
        <v>1153</v>
      </c>
      <c r="F55" s="620" t="s">
        <v>1154</v>
      </c>
      <c r="G55" s="620" t="s">
        <v>1155</v>
      </c>
      <c r="H55" s="620" t="s">
        <v>1156</v>
      </c>
      <c r="I55" s="621" t="s">
        <v>1157</v>
      </c>
      <c r="J55" s="582">
        <v>8</v>
      </c>
      <c r="K55" s="583">
        <v>43864</v>
      </c>
      <c r="L55" s="583">
        <v>43889</v>
      </c>
      <c r="M55" s="584">
        <v>3.3333333333333335</v>
      </c>
      <c r="N55" s="585"/>
      <c r="O55" s="600"/>
      <c r="P55" s="587"/>
      <c r="Q55" s="622"/>
      <c r="R55" s="588"/>
      <c r="S55" s="601"/>
      <c r="T55" s="590"/>
      <c r="U55" s="537"/>
      <c r="V55" s="536"/>
    </row>
    <row r="56" spans="1:22" ht="187.5" x14ac:dyDescent="0.3">
      <c r="A56" s="535">
        <v>46</v>
      </c>
      <c r="B56" s="547" t="s">
        <v>22</v>
      </c>
      <c r="C56" s="580" t="s">
        <v>11</v>
      </c>
      <c r="D56" s="581">
        <v>22018</v>
      </c>
      <c r="E56" s="620" t="s">
        <v>1153</v>
      </c>
      <c r="F56" s="620" t="s">
        <v>1154</v>
      </c>
      <c r="G56" s="620" t="s">
        <v>1158</v>
      </c>
      <c r="H56" s="620" t="s">
        <v>1159</v>
      </c>
      <c r="I56" s="621" t="s">
        <v>1160</v>
      </c>
      <c r="J56" s="582">
        <v>9</v>
      </c>
      <c r="K56" s="583">
        <v>43864</v>
      </c>
      <c r="L56" s="583">
        <v>43889</v>
      </c>
      <c r="M56" s="584">
        <v>3.3333333333333335</v>
      </c>
      <c r="N56" s="585"/>
      <c r="O56" s="600"/>
      <c r="P56" s="587"/>
      <c r="Q56" s="622"/>
      <c r="R56" s="588"/>
      <c r="S56" s="601"/>
      <c r="T56" s="590"/>
      <c r="U56" s="537"/>
      <c r="V56" s="536"/>
    </row>
    <row r="57" spans="1:22" ht="206.25" x14ac:dyDescent="0.3">
      <c r="A57" s="535">
        <v>47</v>
      </c>
      <c r="B57" s="547" t="s">
        <v>23</v>
      </c>
      <c r="C57" s="580" t="s">
        <v>11</v>
      </c>
      <c r="D57" s="581">
        <v>22018</v>
      </c>
      <c r="E57" s="620" t="s">
        <v>1142</v>
      </c>
      <c r="F57" s="620" t="s">
        <v>1143</v>
      </c>
      <c r="G57" s="620" t="s">
        <v>1161</v>
      </c>
      <c r="H57" s="620" t="s">
        <v>1162</v>
      </c>
      <c r="I57" s="621" t="s">
        <v>1163</v>
      </c>
      <c r="J57" s="582">
        <v>1</v>
      </c>
      <c r="K57" s="583">
        <v>43864</v>
      </c>
      <c r="L57" s="583">
        <v>44196</v>
      </c>
      <c r="M57" s="584">
        <v>44.266666666666666</v>
      </c>
      <c r="N57" s="585"/>
      <c r="O57" s="600"/>
      <c r="P57" s="587"/>
      <c r="Q57" s="622"/>
      <c r="R57" s="602"/>
      <c r="S57" s="601"/>
      <c r="T57" s="590"/>
      <c r="U57" s="537"/>
      <c r="V57" s="536"/>
    </row>
    <row r="58" spans="1:22" ht="225" x14ac:dyDescent="0.3">
      <c r="A58" s="535">
        <v>48</v>
      </c>
      <c r="B58" s="547" t="s">
        <v>24</v>
      </c>
      <c r="C58" s="580" t="s">
        <v>11</v>
      </c>
      <c r="D58" s="581">
        <v>32018</v>
      </c>
      <c r="E58" s="620" t="s">
        <v>1164</v>
      </c>
      <c r="F58" s="620" t="s">
        <v>1165</v>
      </c>
      <c r="G58" s="620" t="s">
        <v>1166</v>
      </c>
      <c r="H58" s="620" t="s">
        <v>1167</v>
      </c>
      <c r="I58" s="621" t="s">
        <v>1168</v>
      </c>
      <c r="J58" s="582">
        <v>8</v>
      </c>
      <c r="K58" s="583">
        <v>43864</v>
      </c>
      <c r="L58" s="583">
        <v>43889</v>
      </c>
      <c r="M58" s="584">
        <v>3.3333333333333335</v>
      </c>
      <c r="N58" s="585"/>
      <c r="O58" s="600"/>
      <c r="P58" s="587"/>
      <c r="Q58" s="622"/>
      <c r="R58" s="588"/>
      <c r="S58" s="601"/>
      <c r="T58" s="590"/>
      <c r="U58" s="537"/>
      <c r="V58" s="536"/>
    </row>
    <row r="59" spans="1:22" ht="300" x14ac:dyDescent="0.3">
      <c r="A59" s="535">
        <v>49</v>
      </c>
      <c r="B59" s="547" t="s">
        <v>25</v>
      </c>
      <c r="C59" s="580" t="s">
        <v>11</v>
      </c>
      <c r="D59" s="581">
        <v>32018</v>
      </c>
      <c r="E59" s="620" t="s">
        <v>1164</v>
      </c>
      <c r="F59" s="620" t="s">
        <v>1165</v>
      </c>
      <c r="G59" s="620" t="s">
        <v>1169</v>
      </c>
      <c r="H59" s="620" t="s">
        <v>1170</v>
      </c>
      <c r="I59" s="621" t="s">
        <v>1171</v>
      </c>
      <c r="J59" s="582">
        <v>9</v>
      </c>
      <c r="K59" s="583">
        <v>43864</v>
      </c>
      <c r="L59" s="583">
        <v>43889</v>
      </c>
      <c r="M59" s="584">
        <v>3.3333333333333335</v>
      </c>
      <c r="N59" s="585"/>
      <c r="O59" s="600"/>
      <c r="P59" s="587"/>
      <c r="Q59" s="622"/>
      <c r="R59" s="588"/>
      <c r="S59" s="601"/>
      <c r="T59" s="590"/>
      <c r="U59" s="537"/>
      <c r="V59" s="536"/>
    </row>
    <row r="60" spans="1:22" ht="93.75" x14ac:dyDescent="0.3">
      <c r="A60" s="535">
        <v>50</v>
      </c>
      <c r="B60" s="547" t="s">
        <v>26</v>
      </c>
      <c r="C60" s="580" t="s">
        <v>11</v>
      </c>
      <c r="D60" s="581">
        <v>22018</v>
      </c>
      <c r="E60" s="620" t="s">
        <v>1153</v>
      </c>
      <c r="F60" s="620" t="s">
        <v>1154</v>
      </c>
      <c r="G60" s="620" t="s">
        <v>1172</v>
      </c>
      <c r="H60" s="620" t="s">
        <v>1173</v>
      </c>
      <c r="I60" s="621" t="s">
        <v>1174</v>
      </c>
      <c r="J60" s="582">
        <v>1</v>
      </c>
      <c r="K60" s="583">
        <v>43864</v>
      </c>
      <c r="L60" s="583">
        <v>44196</v>
      </c>
      <c r="M60" s="584">
        <v>44.266666666666666</v>
      </c>
      <c r="N60" s="585"/>
      <c r="O60" s="600"/>
      <c r="P60" s="587"/>
      <c r="Q60" s="622"/>
      <c r="R60" s="602"/>
      <c r="S60" s="603"/>
      <c r="T60" s="590"/>
      <c r="U60" s="537"/>
      <c r="V60" s="536"/>
    </row>
    <row r="61" spans="1:22" ht="300" x14ac:dyDescent="0.3">
      <c r="A61" s="535">
        <v>51</v>
      </c>
      <c r="B61" s="547" t="s">
        <v>27</v>
      </c>
      <c r="C61" s="580" t="s">
        <v>11</v>
      </c>
      <c r="D61" s="581">
        <v>42018</v>
      </c>
      <c r="E61" s="620" t="s">
        <v>1175</v>
      </c>
      <c r="F61" s="620" t="s">
        <v>1176</v>
      </c>
      <c r="G61" s="620" t="s">
        <v>1169</v>
      </c>
      <c r="H61" s="620" t="s">
        <v>1177</v>
      </c>
      <c r="I61" s="621" t="s">
        <v>1157</v>
      </c>
      <c r="J61" s="582">
        <v>8</v>
      </c>
      <c r="K61" s="582" t="s">
        <v>1178</v>
      </c>
      <c r="L61" s="583">
        <v>43889</v>
      </c>
      <c r="M61" s="584">
        <v>3.3333333333333335</v>
      </c>
      <c r="N61" s="585"/>
      <c r="O61" s="600"/>
      <c r="P61" s="587"/>
      <c r="Q61" s="622"/>
      <c r="R61" s="588"/>
      <c r="S61" s="601"/>
      <c r="T61" s="590"/>
      <c r="U61" s="537"/>
      <c r="V61" s="536"/>
    </row>
    <row r="62" spans="1:22" ht="131.25" x14ac:dyDescent="0.3">
      <c r="A62" s="535">
        <v>52</v>
      </c>
      <c r="B62" s="547" t="s">
        <v>28</v>
      </c>
      <c r="C62" s="580" t="s">
        <v>11</v>
      </c>
      <c r="D62" s="581">
        <v>42018</v>
      </c>
      <c r="E62" s="620" t="s">
        <v>1175</v>
      </c>
      <c r="F62" s="620" t="s">
        <v>1176</v>
      </c>
      <c r="G62" s="620" t="s">
        <v>1179</v>
      </c>
      <c r="H62" s="620" t="s">
        <v>1159</v>
      </c>
      <c r="I62" s="621" t="s">
        <v>1180</v>
      </c>
      <c r="J62" s="582">
        <v>9</v>
      </c>
      <c r="K62" s="583">
        <v>43864</v>
      </c>
      <c r="L62" s="583">
        <v>43889</v>
      </c>
      <c r="M62" s="584">
        <v>3.3333333333333335</v>
      </c>
      <c r="N62" s="585"/>
      <c r="O62" s="600"/>
      <c r="P62" s="587"/>
      <c r="Q62" s="622"/>
      <c r="R62" s="588"/>
      <c r="S62" s="601"/>
      <c r="T62" s="590"/>
      <c r="U62" s="537"/>
      <c r="V62" s="536"/>
    </row>
    <row r="63" spans="1:22" ht="300" x14ac:dyDescent="0.3">
      <c r="A63" s="535">
        <v>53</v>
      </c>
      <c r="B63" s="547" t="s">
        <v>29</v>
      </c>
      <c r="C63" s="580" t="s">
        <v>11</v>
      </c>
      <c r="D63" s="581">
        <v>32018</v>
      </c>
      <c r="E63" s="620" t="s">
        <v>1164</v>
      </c>
      <c r="F63" s="620" t="s">
        <v>1165</v>
      </c>
      <c r="G63" s="620" t="s">
        <v>1169</v>
      </c>
      <c r="H63" s="620" t="s">
        <v>1181</v>
      </c>
      <c r="I63" s="621" t="s">
        <v>1182</v>
      </c>
      <c r="J63" s="582">
        <v>1</v>
      </c>
      <c r="K63" s="583">
        <v>43864</v>
      </c>
      <c r="L63" s="583">
        <v>44196</v>
      </c>
      <c r="M63" s="584">
        <v>44.266666666666666</v>
      </c>
      <c r="N63" s="585"/>
      <c r="O63" s="600"/>
      <c r="P63" s="587"/>
      <c r="Q63" s="622"/>
      <c r="R63" s="602"/>
      <c r="S63" s="603"/>
      <c r="T63" s="590"/>
      <c r="U63" s="537"/>
      <c r="V63" s="536"/>
    </row>
    <row r="64" spans="1:22" ht="131.25" x14ac:dyDescent="0.3">
      <c r="A64" s="535">
        <v>54</v>
      </c>
      <c r="B64" s="547" t="s">
        <v>30</v>
      </c>
      <c r="C64" s="580" t="s">
        <v>11</v>
      </c>
      <c r="D64" s="581">
        <v>42018</v>
      </c>
      <c r="E64" s="620" t="s">
        <v>1175</v>
      </c>
      <c r="F64" s="620" t="s">
        <v>1176</v>
      </c>
      <c r="G64" s="620" t="s">
        <v>1179</v>
      </c>
      <c r="H64" s="620" t="s">
        <v>1181</v>
      </c>
      <c r="I64" s="621" t="s">
        <v>1182</v>
      </c>
      <c r="J64" s="582">
        <v>1</v>
      </c>
      <c r="K64" s="583">
        <v>43864</v>
      </c>
      <c r="L64" s="583">
        <v>44196</v>
      </c>
      <c r="M64" s="584">
        <v>44.266666666666666</v>
      </c>
      <c r="N64" s="585"/>
      <c r="O64" s="604"/>
      <c r="P64" s="587"/>
      <c r="Q64" s="622"/>
      <c r="R64" s="602"/>
      <c r="S64" s="603"/>
      <c r="T64" s="590"/>
      <c r="U64" s="537"/>
      <c r="V64" s="536"/>
    </row>
    <row r="65" spans="1:22" ht="131.25" x14ac:dyDescent="0.3">
      <c r="A65" s="535">
        <v>55</v>
      </c>
      <c r="B65" s="547" t="s">
        <v>31</v>
      </c>
      <c r="C65" s="580" t="s">
        <v>11</v>
      </c>
      <c r="D65" s="581">
        <v>52018</v>
      </c>
      <c r="E65" s="620" t="s">
        <v>1183</v>
      </c>
      <c r="F65" s="620" t="s">
        <v>1184</v>
      </c>
      <c r="G65" s="620" t="s">
        <v>1185</v>
      </c>
      <c r="H65" s="620" t="s">
        <v>1186</v>
      </c>
      <c r="I65" s="621" t="s">
        <v>1187</v>
      </c>
      <c r="J65" s="582">
        <v>1</v>
      </c>
      <c r="K65" s="583">
        <v>43864</v>
      </c>
      <c r="L65" s="583">
        <v>44196</v>
      </c>
      <c r="M65" s="584">
        <v>44.266666666666666</v>
      </c>
      <c r="N65" s="585"/>
      <c r="O65" s="600"/>
      <c r="P65" s="587"/>
      <c r="Q65" s="622"/>
      <c r="R65" s="588"/>
      <c r="S65" s="603"/>
      <c r="T65" s="590"/>
      <c r="U65" s="537"/>
      <c r="V65" s="536"/>
    </row>
    <row r="66" spans="1:22" ht="187.5" x14ac:dyDescent="0.3">
      <c r="A66" s="535">
        <v>56</v>
      </c>
      <c r="B66" s="547" t="s">
        <v>32</v>
      </c>
      <c r="C66" s="580" t="s">
        <v>11</v>
      </c>
      <c r="D66" s="581">
        <v>52018</v>
      </c>
      <c r="E66" s="620" t="s">
        <v>1183</v>
      </c>
      <c r="F66" s="620" t="s">
        <v>1184</v>
      </c>
      <c r="G66" s="620" t="s">
        <v>1188</v>
      </c>
      <c r="H66" s="620" t="s">
        <v>1189</v>
      </c>
      <c r="I66" s="621" t="s">
        <v>1190</v>
      </c>
      <c r="J66" s="605">
        <v>1</v>
      </c>
      <c r="K66" s="583">
        <v>43864</v>
      </c>
      <c r="L66" s="583">
        <v>44196</v>
      </c>
      <c r="M66" s="584">
        <v>44.266666666666666</v>
      </c>
      <c r="N66" s="585"/>
      <c r="O66" s="600"/>
      <c r="P66" s="587"/>
      <c r="Q66" s="622"/>
      <c r="R66" s="588"/>
      <c r="S66" s="603"/>
      <c r="T66" s="590"/>
      <c r="U66" s="537"/>
      <c r="V66" s="536"/>
    </row>
    <row r="67" spans="1:22" ht="131.25" x14ac:dyDescent="0.3">
      <c r="A67" s="535">
        <v>57</v>
      </c>
      <c r="B67" s="547" t="s">
        <v>33</v>
      </c>
      <c r="C67" s="580" t="s">
        <v>11</v>
      </c>
      <c r="D67" s="581">
        <v>52018</v>
      </c>
      <c r="E67" s="620" t="s">
        <v>1183</v>
      </c>
      <c r="F67" s="620" t="s">
        <v>1184</v>
      </c>
      <c r="G67" s="620" t="s">
        <v>1185</v>
      </c>
      <c r="H67" s="620" t="s">
        <v>1191</v>
      </c>
      <c r="I67" s="621" t="s">
        <v>1190</v>
      </c>
      <c r="J67" s="582">
        <v>1</v>
      </c>
      <c r="K67" s="583">
        <v>43864</v>
      </c>
      <c r="L67" s="583">
        <v>44196</v>
      </c>
      <c r="M67" s="584">
        <v>44.266666666666666</v>
      </c>
      <c r="N67" s="585"/>
      <c r="O67" s="606"/>
      <c r="P67" s="587"/>
      <c r="Q67" s="622"/>
      <c r="R67" s="588"/>
      <c r="S67" s="603"/>
      <c r="T67" s="590"/>
      <c r="U67" s="537"/>
      <c r="V67" s="536"/>
    </row>
    <row r="68" spans="1:22" ht="131.25" x14ac:dyDescent="0.3">
      <c r="A68" s="535">
        <v>58</v>
      </c>
      <c r="B68" s="547" t="s">
        <v>34</v>
      </c>
      <c r="C68" s="580" t="s">
        <v>11</v>
      </c>
      <c r="D68" s="581">
        <v>52018</v>
      </c>
      <c r="E68" s="620" t="s">
        <v>1183</v>
      </c>
      <c r="F68" s="620" t="s">
        <v>1184</v>
      </c>
      <c r="G68" s="620" t="s">
        <v>1185</v>
      </c>
      <c r="H68" s="620" t="s">
        <v>1192</v>
      </c>
      <c r="I68" s="621" t="s">
        <v>1190</v>
      </c>
      <c r="J68" s="582">
        <v>1</v>
      </c>
      <c r="K68" s="583">
        <v>43864</v>
      </c>
      <c r="L68" s="583">
        <v>44196</v>
      </c>
      <c r="M68" s="584">
        <v>44.266666666666666</v>
      </c>
      <c r="N68" s="585"/>
      <c r="O68" s="600"/>
      <c r="P68" s="587"/>
      <c r="Q68" s="622"/>
      <c r="R68" s="588"/>
      <c r="S68" s="603"/>
      <c r="T68" s="590"/>
      <c r="U68" s="537"/>
      <c r="V68" s="536"/>
    </row>
    <row r="69" spans="1:22" ht="131.25" x14ac:dyDescent="0.3">
      <c r="A69" s="535">
        <v>59</v>
      </c>
      <c r="B69" s="547" t="s">
        <v>35</v>
      </c>
      <c r="C69" s="580" t="s">
        <v>11</v>
      </c>
      <c r="D69" s="581">
        <v>52018</v>
      </c>
      <c r="E69" s="620" t="s">
        <v>1183</v>
      </c>
      <c r="F69" s="620" t="s">
        <v>1184</v>
      </c>
      <c r="G69" s="620" t="s">
        <v>1193</v>
      </c>
      <c r="H69" s="620" t="s">
        <v>1194</v>
      </c>
      <c r="I69" s="621" t="s">
        <v>1195</v>
      </c>
      <c r="J69" s="605">
        <v>1</v>
      </c>
      <c r="K69" s="583">
        <v>43864</v>
      </c>
      <c r="L69" s="583">
        <v>44042</v>
      </c>
      <c r="M69" s="584">
        <v>23.733333333333334</v>
      </c>
      <c r="N69" s="585"/>
      <c r="O69" s="607"/>
      <c r="P69" s="587"/>
      <c r="Q69" s="622"/>
      <c r="R69" s="588"/>
      <c r="S69" s="599"/>
      <c r="T69" s="590"/>
      <c r="U69" s="539"/>
      <c r="V69" s="540"/>
    </row>
    <row r="70" spans="1:22" ht="131.25" x14ac:dyDescent="0.3">
      <c r="A70" s="535">
        <v>60</v>
      </c>
      <c r="B70" s="547" t="s">
        <v>36</v>
      </c>
      <c r="C70" s="580" t="s">
        <v>11</v>
      </c>
      <c r="D70" s="581">
        <v>52018</v>
      </c>
      <c r="E70" s="620" t="s">
        <v>1183</v>
      </c>
      <c r="F70" s="620" t="s">
        <v>1184</v>
      </c>
      <c r="G70" s="620" t="s">
        <v>1196</v>
      </c>
      <c r="H70" s="620" t="s">
        <v>1197</v>
      </c>
      <c r="I70" s="621" t="s">
        <v>1198</v>
      </c>
      <c r="J70" s="582">
        <v>1</v>
      </c>
      <c r="K70" s="583">
        <v>43864</v>
      </c>
      <c r="L70" s="583">
        <v>44196</v>
      </c>
      <c r="M70" s="584">
        <v>44.266666666666666</v>
      </c>
      <c r="N70" s="585"/>
      <c r="O70" s="600"/>
      <c r="P70" s="587"/>
      <c r="Q70" s="622"/>
      <c r="R70" s="588"/>
      <c r="S70" s="603"/>
      <c r="T70" s="590"/>
      <c r="U70" s="537"/>
      <c r="V70" s="536"/>
    </row>
    <row r="71" spans="1:22" ht="93.75" x14ac:dyDescent="0.3">
      <c r="A71" s="535">
        <v>61</v>
      </c>
      <c r="B71" s="547" t="s">
        <v>37</v>
      </c>
      <c r="C71" s="580" t="s">
        <v>11</v>
      </c>
      <c r="D71" s="581">
        <v>72018</v>
      </c>
      <c r="E71" s="620" t="s">
        <v>1199</v>
      </c>
      <c r="F71" s="620" t="s">
        <v>1200</v>
      </c>
      <c r="G71" s="620" t="s">
        <v>1201</v>
      </c>
      <c r="H71" s="620" t="s">
        <v>1202</v>
      </c>
      <c r="I71" s="620" t="s">
        <v>1203</v>
      </c>
      <c r="J71" s="605">
        <v>1</v>
      </c>
      <c r="K71" s="583">
        <v>43864</v>
      </c>
      <c r="L71" s="583">
        <v>44135</v>
      </c>
      <c r="M71" s="584">
        <v>7.4666666666666668</v>
      </c>
      <c r="N71" s="585"/>
      <c r="O71" s="600"/>
      <c r="P71" s="587"/>
      <c r="Q71" s="622"/>
      <c r="R71" s="588"/>
      <c r="S71" s="603"/>
      <c r="T71" s="590"/>
      <c r="U71" s="537"/>
      <c r="V71" s="536"/>
    </row>
    <row r="72" spans="1:22" ht="93.75" x14ac:dyDescent="0.3">
      <c r="A72" s="535">
        <v>62</v>
      </c>
      <c r="B72" s="547" t="s">
        <v>38</v>
      </c>
      <c r="C72" s="580" t="s">
        <v>11</v>
      </c>
      <c r="D72" s="581">
        <v>72018</v>
      </c>
      <c r="E72" s="620" t="s">
        <v>1199</v>
      </c>
      <c r="F72" s="620" t="s">
        <v>1200</v>
      </c>
      <c r="G72" s="620" t="s">
        <v>1201</v>
      </c>
      <c r="H72" s="620" t="s">
        <v>1204</v>
      </c>
      <c r="I72" s="620" t="s">
        <v>1205</v>
      </c>
      <c r="J72" s="605">
        <v>1</v>
      </c>
      <c r="K72" s="583">
        <v>43864</v>
      </c>
      <c r="L72" s="583">
        <v>44196</v>
      </c>
      <c r="M72" s="584">
        <v>44.266666666666666</v>
      </c>
      <c r="N72" s="585"/>
      <c r="O72" s="600"/>
      <c r="P72" s="587"/>
      <c r="Q72" s="622"/>
      <c r="R72" s="588"/>
      <c r="S72" s="603"/>
      <c r="T72" s="590"/>
      <c r="U72" s="537"/>
      <c r="V72" s="536"/>
    </row>
    <row r="73" spans="1:22" ht="168.75" x14ac:dyDescent="0.3">
      <c r="A73" s="535">
        <v>63</v>
      </c>
      <c r="B73" s="547" t="s">
        <v>39</v>
      </c>
      <c r="C73" s="580" t="s">
        <v>11</v>
      </c>
      <c r="D73" s="581">
        <v>62018</v>
      </c>
      <c r="E73" s="620" t="s">
        <v>1206</v>
      </c>
      <c r="F73" s="620" t="s">
        <v>1207</v>
      </c>
      <c r="G73" s="620" t="s">
        <v>1208</v>
      </c>
      <c r="H73" s="620" t="s">
        <v>1209</v>
      </c>
      <c r="I73" s="621" t="s">
        <v>1190</v>
      </c>
      <c r="J73" s="582">
        <v>1</v>
      </c>
      <c r="K73" s="583">
        <v>43864</v>
      </c>
      <c r="L73" s="583">
        <v>44196</v>
      </c>
      <c r="M73" s="584">
        <v>44.266666666666666</v>
      </c>
      <c r="N73" s="585"/>
      <c r="O73" s="600"/>
      <c r="P73" s="587"/>
      <c r="Q73" s="622"/>
      <c r="R73" s="588"/>
      <c r="S73" s="603"/>
      <c r="T73" s="590"/>
      <c r="U73" s="537"/>
      <c r="V73" s="536"/>
    </row>
    <row r="74" spans="1:22" ht="93.75" x14ac:dyDescent="0.3">
      <c r="A74" s="535">
        <v>64</v>
      </c>
      <c r="B74" s="547" t="s">
        <v>40</v>
      </c>
      <c r="C74" s="580" t="s">
        <v>11</v>
      </c>
      <c r="D74" s="581">
        <v>72018</v>
      </c>
      <c r="E74" s="620" t="s">
        <v>1199</v>
      </c>
      <c r="F74" s="620" t="s">
        <v>1200</v>
      </c>
      <c r="G74" s="620" t="s">
        <v>1201</v>
      </c>
      <c r="H74" s="620" t="s">
        <v>1210</v>
      </c>
      <c r="I74" s="620" t="s">
        <v>1211</v>
      </c>
      <c r="J74" s="605">
        <v>1</v>
      </c>
      <c r="K74" s="583">
        <v>44168</v>
      </c>
      <c r="L74" s="583">
        <v>44256</v>
      </c>
      <c r="M74" s="584">
        <v>11.733333333333333</v>
      </c>
      <c r="N74" s="585"/>
      <c r="O74" s="600"/>
      <c r="P74" s="587"/>
      <c r="Q74" s="622"/>
      <c r="R74" s="588"/>
      <c r="S74" s="603"/>
      <c r="T74" s="590"/>
      <c r="U74" s="537"/>
      <c r="V74" s="536"/>
    </row>
    <row r="75" spans="1:22" ht="131.25" x14ac:dyDescent="0.3">
      <c r="A75" s="535">
        <v>65</v>
      </c>
      <c r="B75" s="547" t="s">
        <v>41</v>
      </c>
      <c r="C75" s="580" t="s">
        <v>11</v>
      </c>
      <c r="D75" s="581">
        <v>82018</v>
      </c>
      <c r="E75" s="620" t="s">
        <v>1212</v>
      </c>
      <c r="F75" s="620" t="s">
        <v>1213</v>
      </c>
      <c r="G75" s="620" t="s">
        <v>1214</v>
      </c>
      <c r="H75" s="620" t="s">
        <v>1215</v>
      </c>
      <c r="I75" s="620" t="s">
        <v>1216</v>
      </c>
      <c r="J75" s="605">
        <v>1</v>
      </c>
      <c r="K75" s="583">
        <v>43864</v>
      </c>
      <c r="L75" s="583">
        <v>44286</v>
      </c>
      <c r="M75" s="584">
        <v>44.266666666666666</v>
      </c>
      <c r="N75" s="585"/>
      <c r="O75" s="608"/>
      <c r="P75" s="587"/>
      <c r="Q75" s="622"/>
      <c r="R75" s="588"/>
      <c r="S75" s="603"/>
      <c r="T75" s="590"/>
      <c r="U75" s="537"/>
      <c r="V75" s="536"/>
    </row>
    <row r="76" spans="1:22" ht="131.25" x14ac:dyDescent="0.3">
      <c r="A76" s="535">
        <v>66</v>
      </c>
      <c r="B76" s="547" t="s">
        <v>42</v>
      </c>
      <c r="C76" s="580" t="s">
        <v>11</v>
      </c>
      <c r="D76" s="581">
        <v>82018</v>
      </c>
      <c r="E76" s="620" t="s">
        <v>1212</v>
      </c>
      <c r="F76" s="620" t="s">
        <v>1213</v>
      </c>
      <c r="G76" s="620" t="s">
        <v>1217</v>
      </c>
      <c r="H76" s="620" t="s">
        <v>1218</v>
      </c>
      <c r="I76" s="620" t="s">
        <v>1219</v>
      </c>
      <c r="J76" s="605">
        <v>1</v>
      </c>
      <c r="K76" s="583">
        <v>43864</v>
      </c>
      <c r="L76" s="583">
        <v>44286</v>
      </c>
      <c r="M76" s="584">
        <v>44.266666666666666</v>
      </c>
      <c r="N76" s="585"/>
      <c r="O76" s="609"/>
      <c r="P76" s="587"/>
      <c r="Q76" s="622"/>
      <c r="R76" s="588"/>
      <c r="S76" s="603"/>
      <c r="T76" s="590"/>
      <c r="U76" s="537"/>
      <c r="V76" s="536"/>
    </row>
    <row r="77" spans="1:22" ht="93.75" x14ac:dyDescent="0.3">
      <c r="A77" s="535">
        <v>67</v>
      </c>
      <c r="B77" s="547" t="s">
        <v>899</v>
      </c>
      <c r="C77" s="580" t="s">
        <v>11</v>
      </c>
      <c r="D77" s="581">
        <v>82018</v>
      </c>
      <c r="E77" s="620" t="s">
        <v>1212</v>
      </c>
      <c r="F77" s="620" t="s">
        <v>1213</v>
      </c>
      <c r="G77" s="620" t="s">
        <v>1220</v>
      </c>
      <c r="H77" s="620" t="s">
        <v>1221</v>
      </c>
      <c r="I77" s="620" t="s">
        <v>1222</v>
      </c>
      <c r="J77" s="605">
        <v>1</v>
      </c>
      <c r="K77" s="583">
        <v>43864</v>
      </c>
      <c r="L77" s="583">
        <v>44196</v>
      </c>
      <c r="M77" s="584">
        <v>44.266666666666666</v>
      </c>
      <c r="N77" s="585"/>
      <c r="O77" s="606"/>
      <c r="P77" s="587"/>
      <c r="Q77" s="622"/>
      <c r="R77" s="588"/>
      <c r="S77" s="603"/>
      <c r="T77" s="590"/>
      <c r="U77" s="537"/>
      <c r="V77" s="536"/>
    </row>
    <row r="78" spans="1:22" ht="131.25" x14ac:dyDescent="0.3">
      <c r="A78" s="535">
        <v>68</v>
      </c>
      <c r="B78" s="547" t="s">
        <v>900</v>
      </c>
      <c r="C78" s="580" t="s">
        <v>11</v>
      </c>
      <c r="D78" s="581">
        <v>92018</v>
      </c>
      <c r="E78" s="620" t="s">
        <v>1223</v>
      </c>
      <c r="F78" s="620" t="s">
        <v>1224</v>
      </c>
      <c r="G78" s="620" t="s">
        <v>1225</v>
      </c>
      <c r="H78" s="620" t="s">
        <v>1226</v>
      </c>
      <c r="I78" s="620" t="s">
        <v>1227</v>
      </c>
      <c r="J78" s="605">
        <v>1</v>
      </c>
      <c r="K78" s="583">
        <v>43864</v>
      </c>
      <c r="L78" s="583">
        <v>44196</v>
      </c>
      <c r="M78" s="584">
        <v>44.266666666666666</v>
      </c>
      <c r="N78" s="610"/>
      <c r="O78" s="604"/>
      <c r="P78" s="587"/>
      <c r="Q78" s="622"/>
      <c r="R78" s="588"/>
      <c r="S78" s="603"/>
      <c r="T78" s="590"/>
      <c r="U78" s="537"/>
      <c r="V78" s="536"/>
    </row>
    <row r="79" spans="1:22" ht="112.5" x14ac:dyDescent="0.3">
      <c r="A79" s="535">
        <v>69</v>
      </c>
      <c r="B79" s="547" t="s">
        <v>43</v>
      </c>
      <c r="C79" s="580" t="s">
        <v>11</v>
      </c>
      <c r="D79" s="581">
        <v>92018</v>
      </c>
      <c r="E79" s="620" t="s">
        <v>1223</v>
      </c>
      <c r="F79" s="620" t="s">
        <v>1224</v>
      </c>
      <c r="G79" s="620" t="s">
        <v>1228</v>
      </c>
      <c r="H79" s="620" t="s">
        <v>1229</v>
      </c>
      <c r="I79" s="620" t="s">
        <v>1230</v>
      </c>
      <c r="J79" s="605">
        <v>1</v>
      </c>
      <c r="K79" s="583">
        <v>43864</v>
      </c>
      <c r="L79" s="583">
        <v>44165</v>
      </c>
      <c r="M79" s="584">
        <v>40.133333333333333</v>
      </c>
      <c r="N79" s="610"/>
      <c r="O79" s="611"/>
      <c r="P79" s="587"/>
      <c r="Q79" s="622"/>
      <c r="R79" s="588"/>
      <c r="S79" s="603"/>
      <c r="T79" s="590"/>
      <c r="U79" s="537"/>
      <c r="V79" s="536"/>
    </row>
    <row r="80" spans="1:22" ht="112.5" x14ac:dyDescent="0.3">
      <c r="A80" s="535">
        <v>70</v>
      </c>
      <c r="B80" s="547" t="s">
        <v>44</v>
      </c>
      <c r="C80" s="580" t="s">
        <v>11</v>
      </c>
      <c r="D80" s="581">
        <v>92018</v>
      </c>
      <c r="E80" s="620" t="s">
        <v>1223</v>
      </c>
      <c r="F80" s="620" t="s">
        <v>1224</v>
      </c>
      <c r="G80" s="620" t="s">
        <v>1231</v>
      </c>
      <c r="H80" s="620" t="s">
        <v>1232</v>
      </c>
      <c r="I80" s="620" t="s">
        <v>1233</v>
      </c>
      <c r="J80" s="605">
        <v>1</v>
      </c>
      <c r="K80" s="583">
        <v>43864</v>
      </c>
      <c r="L80" s="583">
        <v>44196</v>
      </c>
      <c r="M80" s="584">
        <v>44.266666666666666</v>
      </c>
      <c r="N80" s="610"/>
      <c r="O80" s="604"/>
      <c r="P80" s="587"/>
      <c r="Q80" s="622"/>
      <c r="R80" s="588"/>
      <c r="S80" s="603"/>
      <c r="T80" s="590"/>
      <c r="U80" s="537"/>
      <c r="V80" s="536"/>
    </row>
    <row r="81" spans="1:22" ht="131.25" x14ac:dyDescent="0.3">
      <c r="A81" s="535">
        <v>71</v>
      </c>
      <c r="B81" s="547" t="s">
        <v>90</v>
      </c>
      <c r="C81" s="580" t="s">
        <v>11</v>
      </c>
      <c r="D81" s="581">
        <v>92018</v>
      </c>
      <c r="E81" s="620" t="s">
        <v>1223</v>
      </c>
      <c r="F81" s="620" t="s">
        <v>1224</v>
      </c>
      <c r="G81" s="620" t="s">
        <v>1234</v>
      </c>
      <c r="H81" s="620" t="s">
        <v>1235</v>
      </c>
      <c r="I81" s="620" t="s">
        <v>1236</v>
      </c>
      <c r="J81" s="605">
        <v>1</v>
      </c>
      <c r="K81" s="583">
        <v>43864</v>
      </c>
      <c r="L81" s="583">
        <v>44012</v>
      </c>
      <c r="M81" s="584">
        <v>19.733333333333334</v>
      </c>
      <c r="N81" s="585"/>
      <c r="O81" s="612"/>
      <c r="P81" s="587"/>
      <c r="Q81" s="622"/>
      <c r="R81" s="588"/>
      <c r="S81" s="599"/>
      <c r="T81" s="590"/>
      <c r="U81" s="539"/>
      <c r="V81" s="540"/>
    </row>
    <row r="82" spans="1:22" ht="112.5" x14ac:dyDescent="0.3">
      <c r="A82" s="535">
        <v>72</v>
      </c>
      <c r="B82" s="547" t="s">
        <v>45</v>
      </c>
      <c r="C82" s="580" t="s">
        <v>11</v>
      </c>
      <c r="D82" s="581">
        <v>102018</v>
      </c>
      <c r="E82" s="620" t="s">
        <v>1237</v>
      </c>
      <c r="F82" s="620" t="s">
        <v>1238</v>
      </c>
      <c r="G82" s="620" t="s">
        <v>1239</v>
      </c>
      <c r="H82" s="620" t="s">
        <v>1240</v>
      </c>
      <c r="I82" s="620" t="s">
        <v>1241</v>
      </c>
      <c r="J82" s="605">
        <v>1</v>
      </c>
      <c r="K82" s="583">
        <v>43864</v>
      </c>
      <c r="L82" s="583">
        <v>43951</v>
      </c>
      <c r="M82" s="584">
        <v>11.6</v>
      </c>
      <c r="N82" s="585"/>
      <c r="O82" s="607"/>
      <c r="P82" s="587"/>
      <c r="Q82" s="622"/>
      <c r="R82" s="588"/>
      <c r="S82" s="599"/>
      <c r="T82" s="590"/>
      <c r="U82" s="539"/>
      <c r="V82" s="540"/>
    </row>
    <row r="83" spans="1:22" ht="150" x14ac:dyDescent="0.3">
      <c r="A83" s="535">
        <v>73</v>
      </c>
      <c r="B83" s="547" t="s">
        <v>46</v>
      </c>
      <c r="C83" s="580" t="s">
        <v>11</v>
      </c>
      <c r="D83" s="581">
        <v>102018</v>
      </c>
      <c r="E83" s="620" t="s">
        <v>1237</v>
      </c>
      <c r="F83" s="620" t="s">
        <v>1242</v>
      </c>
      <c r="G83" s="620" t="s">
        <v>1243</v>
      </c>
      <c r="H83" s="620" t="s">
        <v>1244</v>
      </c>
      <c r="I83" s="620" t="s">
        <v>1245</v>
      </c>
      <c r="J83" s="605">
        <v>1</v>
      </c>
      <c r="K83" s="583">
        <v>43833</v>
      </c>
      <c r="L83" s="583">
        <v>43860</v>
      </c>
      <c r="M83" s="584">
        <v>4</v>
      </c>
      <c r="N83" s="585"/>
      <c r="O83" s="600"/>
      <c r="P83" s="587"/>
      <c r="Q83" s="622"/>
      <c r="R83" s="588"/>
      <c r="S83" s="599"/>
      <c r="T83" s="590"/>
      <c r="U83" s="537"/>
      <c r="V83" s="536"/>
    </row>
    <row r="84" spans="1:22" ht="150" x14ac:dyDescent="0.3">
      <c r="A84" s="535">
        <v>74</v>
      </c>
      <c r="B84" s="547" t="s">
        <v>91</v>
      </c>
      <c r="C84" s="580" t="s">
        <v>11</v>
      </c>
      <c r="D84" s="581">
        <v>102018</v>
      </c>
      <c r="E84" s="620" t="s">
        <v>1237</v>
      </c>
      <c r="F84" s="620" t="s">
        <v>1242</v>
      </c>
      <c r="G84" s="620" t="s">
        <v>1246</v>
      </c>
      <c r="H84" s="620" t="s">
        <v>1247</v>
      </c>
      <c r="I84" s="620" t="s">
        <v>1248</v>
      </c>
      <c r="J84" s="605">
        <v>1</v>
      </c>
      <c r="K84" s="583">
        <v>43864</v>
      </c>
      <c r="L84" s="583">
        <v>44226</v>
      </c>
      <c r="M84" s="584">
        <v>48.266666666666666</v>
      </c>
      <c r="N84" s="585"/>
      <c r="O84" s="600"/>
      <c r="P84" s="587"/>
      <c r="Q84" s="622"/>
      <c r="R84" s="588"/>
      <c r="S84" s="599"/>
      <c r="T84" s="590"/>
      <c r="U84" s="537"/>
      <c r="V84" s="536"/>
    </row>
    <row r="85" spans="1:22" ht="112.5" x14ac:dyDescent="0.3">
      <c r="A85" s="535">
        <v>75</v>
      </c>
      <c r="B85" s="547" t="s">
        <v>47</v>
      </c>
      <c r="C85" s="580" t="s">
        <v>11</v>
      </c>
      <c r="D85" s="581">
        <v>102018</v>
      </c>
      <c r="E85" s="620" t="s">
        <v>1237</v>
      </c>
      <c r="F85" s="620" t="s">
        <v>1242</v>
      </c>
      <c r="G85" s="620" t="s">
        <v>1249</v>
      </c>
      <c r="H85" s="620" t="s">
        <v>1250</v>
      </c>
      <c r="I85" s="620" t="s">
        <v>1251</v>
      </c>
      <c r="J85" s="605">
        <v>1</v>
      </c>
      <c r="K85" s="583">
        <v>43864</v>
      </c>
      <c r="L85" s="583">
        <v>44196</v>
      </c>
      <c r="M85" s="584">
        <v>44.266666666666666</v>
      </c>
      <c r="N85" s="585"/>
      <c r="O85" s="604"/>
      <c r="P85" s="587"/>
      <c r="Q85" s="622"/>
      <c r="R85" s="588"/>
      <c r="S85" s="603"/>
      <c r="T85" s="590"/>
      <c r="U85" s="537"/>
      <c r="V85" s="536"/>
    </row>
    <row r="86" spans="1:22" ht="131.25" x14ac:dyDescent="0.3">
      <c r="A86" s="535">
        <v>76</v>
      </c>
      <c r="B86" s="547" t="s">
        <v>92</v>
      </c>
      <c r="C86" s="580" t="s">
        <v>11</v>
      </c>
      <c r="D86" s="581">
        <v>102018</v>
      </c>
      <c r="E86" s="620" t="s">
        <v>1237</v>
      </c>
      <c r="F86" s="620" t="s">
        <v>1242</v>
      </c>
      <c r="G86" s="620" t="s">
        <v>1252</v>
      </c>
      <c r="H86" s="620" t="s">
        <v>1253</v>
      </c>
      <c r="I86" s="620" t="s">
        <v>1254</v>
      </c>
      <c r="J86" s="605">
        <v>1</v>
      </c>
      <c r="K86" s="583">
        <v>43864</v>
      </c>
      <c r="L86" s="583">
        <v>44196</v>
      </c>
      <c r="M86" s="584">
        <v>44.266666666666666</v>
      </c>
      <c r="N86" s="585"/>
      <c r="O86" s="613"/>
      <c r="P86" s="587"/>
      <c r="Q86" s="622"/>
      <c r="R86" s="588"/>
      <c r="S86" s="603"/>
      <c r="T86" s="590"/>
      <c r="U86" s="537"/>
      <c r="V86" s="536"/>
    </row>
    <row r="87" spans="1:22" ht="168.75" x14ac:dyDescent="0.3">
      <c r="A87" s="535">
        <v>77</v>
      </c>
      <c r="B87" s="547" t="s">
        <v>93</v>
      </c>
      <c r="C87" s="580" t="s">
        <v>11</v>
      </c>
      <c r="D87" s="581">
        <v>102018</v>
      </c>
      <c r="E87" s="620" t="s">
        <v>1237</v>
      </c>
      <c r="F87" s="620" t="s">
        <v>1242</v>
      </c>
      <c r="G87" s="620" t="s">
        <v>1252</v>
      </c>
      <c r="H87" s="620" t="s">
        <v>1334</v>
      </c>
      <c r="I87" s="620" t="s">
        <v>1255</v>
      </c>
      <c r="J87" s="605">
        <v>1</v>
      </c>
      <c r="K87" s="583">
        <v>43864</v>
      </c>
      <c r="L87" s="583">
        <v>44196</v>
      </c>
      <c r="M87" s="584">
        <v>44.266666666666666</v>
      </c>
      <c r="N87" s="585"/>
      <c r="O87" s="614"/>
      <c r="P87" s="587"/>
      <c r="Q87" s="622"/>
      <c r="R87" s="588"/>
      <c r="S87" s="603"/>
      <c r="T87" s="590"/>
      <c r="U87" s="537"/>
      <c r="V87" s="536"/>
    </row>
    <row r="88" spans="1:22" ht="225" x14ac:dyDescent="0.3">
      <c r="A88" s="535">
        <v>78</v>
      </c>
      <c r="B88" s="547" t="s">
        <v>48</v>
      </c>
      <c r="C88" s="580" t="s">
        <v>11</v>
      </c>
      <c r="D88" s="581">
        <v>112018</v>
      </c>
      <c r="E88" s="620" t="s">
        <v>1256</v>
      </c>
      <c r="F88" s="620" t="s">
        <v>1257</v>
      </c>
      <c r="G88" s="620" t="s">
        <v>1258</v>
      </c>
      <c r="H88" s="620" t="s">
        <v>1259</v>
      </c>
      <c r="I88" s="620" t="s">
        <v>1260</v>
      </c>
      <c r="J88" s="582">
        <v>1</v>
      </c>
      <c r="K88" s="583">
        <v>43864</v>
      </c>
      <c r="L88" s="583">
        <v>43951</v>
      </c>
      <c r="M88" s="584">
        <v>11.6</v>
      </c>
      <c r="N88" s="585"/>
      <c r="O88" s="608"/>
      <c r="P88" s="587"/>
      <c r="Q88" s="622"/>
      <c r="R88" s="588"/>
      <c r="S88" s="603"/>
      <c r="T88" s="590"/>
      <c r="U88" s="537"/>
      <c r="V88" s="536"/>
    </row>
    <row r="89" spans="1:22" ht="225" x14ac:dyDescent="0.3">
      <c r="A89" s="535">
        <v>79</v>
      </c>
      <c r="B89" s="547" t="s">
        <v>49</v>
      </c>
      <c r="C89" s="580" t="s">
        <v>11</v>
      </c>
      <c r="D89" s="581">
        <v>112018</v>
      </c>
      <c r="E89" s="620" t="s">
        <v>1256</v>
      </c>
      <c r="F89" s="620" t="s">
        <v>1257</v>
      </c>
      <c r="G89" s="620" t="s">
        <v>1261</v>
      </c>
      <c r="H89" s="620" t="s">
        <v>1262</v>
      </c>
      <c r="I89" s="620" t="s">
        <v>1263</v>
      </c>
      <c r="J89" s="582">
        <v>1</v>
      </c>
      <c r="K89" s="583">
        <v>43864</v>
      </c>
      <c r="L89" s="583">
        <v>43982</v>
      </c>
      <c r="M89" s="584">
        <v>15.733333333333333</v>
      </c>
      <c r="N89" s="585"/>
      <c r="O89" s="608"/>
      <c r="P89" s="587"/>
      <c r="Q89" s="622"/>
      <c r="R89" s="588"/>
      <c r="S89" s="603"/>
      <c r="T89" s="590"/>
      <c r="U89" s="538"/>
      <c r="V89" s="536"/>
    </row>
    <row r="90" spans="1:22" ht="225" x14ac:dyDescent="0.3">
      <c r="A90" s="535">
        <v>80</v>
      </c>
      <c r="B90" s="547" t="s">
        <v>50</v>
      </c>
      <c r="C90" s="580" t="s">
        <v>11</v>
      </c>
      <c r="D90" s="581">
        <v>112018</v>
      </c>
      <c r="E90" s="620" t="s">
        <v>1256</v>
      </c>
      <c r="F90" s="620" t="s">
        <v>1257</v>
      </c>
      <c r="G90" s="620" t="s">
        <v>1261</v>
      </c>
      <c r="H90" s="620" t="s">
        <v>1264</v>
      </c>
      <c r="I90" s="620" t="s">
        <v>1265</v>
      </c>
      <c r="J90" s="582">
        <v>1</v>
      </c>
      <c r="K90" s="583">
        <v>43864</v>
      </c>
      <c r="L90" s="615">
        <v>43982</v>
      </c>
      <c r="M90" s="584">
        <v>15.733333333333333</v>
      </c>
      <c r="N90" s="585"/>
      <c r="O90" s="608"/>
      <c r="P90" s="587"/>
      <c r="Q90" s="622"/>
      <c r="R90" s="588"/>
      <c r="S90" s="603"/>
      <c r="T90" s="590"/>
      <c r="U90" s="537"/>
      <c r="V90" s="536"/>
    </row>
    <row r="91" spans="1:22" ht="225" x14ac:dyDescent="0.3">
      <c r="A91" s="535">
        <v>81</v>
      </c>
      <c r="B91" s="547" t="s">
        <v>51</v>
      </c>
      <c r="C91" s="580" t="s">
        <v>11</v>
      </c>
      <c r="D91" s="581">
        <v>112018</v>
      </c>
      <c r="E91" s="620" t="s">
        <v>1256</v>
      </c>
      <c r="F91" s="620" t="s">
        <v>1257</v>
      </c>
      <c r="G91" s="620" t="s">
        <v>1261</v>
      </c>
      <c r="H91" s="620" t="s">
        <v>1266</v>
      </c>
      <c r="I91" s="620" t="s">
        <v>1267</v>
      </c>
      <c r="J91" s="582">
        <v>1</v>
      </c>
      <c r="K91" s="583">
        <v>43864</v>
      </c>
      <c r="L91" s="583">
        <v>44196</v>
      </c>
      <c r="M91" s="584">
        <v>44.266666666666666</v>
      </c>
      <c r="N91" s="585"/>
      <c r="O91" s="600"/>
      <c r="P91" s="587"/>
      <c r="Q91" s="622"/>
      <c r="R91" s="588"/>
      <c r="S91" s="603"/>
      <c r="T91" s="590"/>
      <c r="U91" s="537"/>
      <c r="V91" s="536"/>
    </row>
    <row r="92" spans="1:22" ht="225" x14ac:dyDescent="0.3">
      <c r="A92" s="535">
        <v>82</v>
      </c>
      <c r="B92" s="547" t="s">
        <v>52</v>
      </c>
      <c r="C92" s="580" t="s">
        <v>11</v>
      </c>
      <c r="D92" s="581">
        <v>112018</v>
      </c>
      <c r="E92" s="620" t="s">
        <v>1256</v>
      </c>
      <c r="F92" s="620" t="s">
        <v>1257</v>
      </c>
      <c r="G92" s="620" t="s">
        <v>1268</v>
      </c>
      <c r="H92" s="620" t="s">
        <v>1269</v>
      </c>
      <c r="I92" s="620" t="s">
        <v>1270</v>
      </c>
      <c r="J92" s="582">
        <v>1</v>
      </c>
      <c r="K92" s="583">
        <v>43864</v>
      </c>
      <c r="L92" s="583">
        <v>44196</v>
      </c>
      <c r="M92" s="584">
        <v>44.266666666666666</v>
      </c>
      <c r="N92" s="610"/>
      <c r="O92" s="616"/>
      <c r="P92" s="587"/>
      <c r="Q92" s="622"/>
      <c r="R92" s="588"/>
      <c r="S92" s="603"/>
      <c r="T92" s="590"/>
      <c r="U92" s="537"/>
      <c r="V92" s="536"/>
    </row>
    <row r="93" spans="1:22" ht="93.75" x14ac:dyDescent="0.3">
      <c r="A93" s="535">
        <v>83</v>
      </c>
      <c r="B93" s="547" t="s">
        <v>53</v>
      </c>
      <c r="C93" s="580" t="s">
        <v>11</v>
      </c>
      <c r="D93" s="581">
        <v>122018</v>
      </c>
      <c r="E93" s="620" t="s">
        <v>1271</v>
      </c>
      <c r="F93" s="620" t="s">
        <v>1272</v>
      </c>
      <c r="G93" s="620" t="s">
        <v>1273</v>
      </c>
      <c r="H93" s="620" t="s">
        <v>1274</v>
      </c>
      <c r="I93" s="621" t="s">
        <v>1275</v>
      </c>
      <c r="J93" s="605">
        <v>1</v>
      </c>
      <c r="K93" s="583">
        <v>43864</v>
      </c>
      <c r="L93" s="583">
        <v>44196</v>
      </c>
      <c r="M93" s="584">
        <v>44.266666666666666</v>
      </c>
      <c r="N93" s="585"/>
      <c r="O93" s="608"/>
      <c r="P93" s="587"/>
      <c r="Q93" s="622"/>
      <c r="R93" s="588"/>
      <c r="S93" s="603"/>
      <c r="T93" s="590"/>
      <c r="U93" s="537"/>
      <c r="V93" s="536"/>
    </row>
    <row r="94" spans="1:22" ht="225" x14ac:dyDescent="0.3">
      <c r="A94" s="535">
        <v>84</v>
      </c>
      <c r="B94" s="547" t="s">
        <v>54</v>
      </c>
      <c r="C94" s="580" t="s">
        <v>11</v>
      </c>
      <c r="D94" s="581">
        <v>132018</v>
      </c>
      <c r="E94" s="620" t="s">
        <v>1276</v>
      </c>
      <c r="F94" s="620" t="s">
        <v>1277</v>
      </c>
      <c r="G94" s="620" t="s">
        <v>1278</v>
      </c>
      <c r="H94" s="620" t="s">
        <v>1279</v>
      </c>
      <c r="I94" s="620" t="s">
        <v>1280</v>
      </c>
      <c r="J94" s="582">
        <v>1</v>
      </c>
      <c r="K94" s="583">
        <v>43864</v>
      </c>
      <c r="L94" s="583">
        <v>44196</v>
      </c>
      <c r="M94" s="584">
        <v>44.266666666666666</v>
      </c>
      <c r="N94" s="585"/>
      <c r="O94" s="600"/>
      <c r="P94" s="587"/>
      <c r="Q94" s="622"/>
      <c r="R94" s="588"/>
      <c r="S94" s="601"/>
      <c r="T94" s="590"/>
      <c r="U94" s="537"/>
      <c r="V94" s="536"/>
    </row>
    <row r="95" spans="1:22" ht="281.25" x14ac:dyDescent="0.3">
      <c r="A95" s="535">
        <v>85</v>
      </c>
      <c r="B95" s="547" t="s">
        <v>55</v>
      </c>
      <c r="C95" s="580" t="s">
        <v>11</v>
      </c>
      <c r="D95" s="581">
        <v>142018</v>
      </c>
      <c r="E95" s="620" t="s">
        <v>1281</v>
      </c>
      <c r="F95" s="620" t="s">
        <v>1282</v>
      </c>
      <c r="G95" s="620" t="s">
        <v>1283</v>
      </c>
      <c r="H95" s="620" t="s">
        <v>1284</v>
      </c>
      <c r="I95" s="620" t="s">
        <v>1285</v>
      </c>
      <c r="J95" s="582">
        <v>1</v>
      </c>
      <c r="K95" s="583">
        <v>43864</v>
      </c>
      <c r="L95" s="583">
        <v>44196</v>
      </c>
      <c r="M95" s="584">
        <v>44.266666666666666</v>
      </c>
      <c r="N95" s="585"/>
      <c r="O95" s="600"/>
      <c r="P95" s="587"/>
      <c r="Q95" s="622"/>
      <c r="R95" s="588"/>
      <c r="S95" s="601"/>
      <c r="T95" s="590"/>
      <c r="U95" s="538"/>
      <c r="V95" s="536"/>
    </row>
    <row r="96" spans="1:22" ht="75" x14ac:dyDescent="0.3">
      <c r="A96" s="535">
        <v>86</v>
      </c>
      <c r="B96" s="547" t="s">
        <v>56</v>
      </c>
      <c r="C96" s="580" t="s">
        <v>11</v>
      </c>
      <c r="D96" s="581">
        <v>142018</v>
      </c>
      <c r="E96" s="620" t="s">
        <v>1281</v>
      </c>
      <c r="F96" s="620" t="s">
        <v>1282</v>
      </c>
      <c r="G96" s="620" t="s">
        <v>1286</v>
      </c>
      <c r="H96" s="620" t="s">
        <v>1287</v>
      </c>
      <c r="I96" s="620" t="s">
        <v>1288</v>
      </c>
      <c r="J96" s="582">
        <v>1</v>
      </c>
      <c r="K96" s="583">
        <v>43864</v>
      </c>
      <c r="L96" s="583">
        <v>43889</v>
      </c>
      <c r="M96" s="584">
        <v>3.3333333333333335</v>
      </c>
      <c r="N96" s="585"/>
      <c r="O96" s="607"/>
      <c r="P96" s="587"/>
      <c r="Q96" s="622"/>
      <c r="R96" s="588"/>
      <c r="S96" s="599"/>
      <c r="T96" s="590"/>
      <c r="U96" s="539"/>
      <c r="V96" s="540"/>
    </row>
    <row r="97" spans="1:22" ht="112.5" x14ac:dyDescent="0.3">
      <c r="A97" s="535">
        <v>87</v>
      </c>
      <c r="B97" s="547" t="s">
        <v>57</v>
      </c>
      <c r="C97" s="580" t="s">
        <v>11</v>
      </c>
      <c r="D97" s="581">
        <v>152018</v>
      </c>
      <c r="E97" s="620" t="s">
        <v>1289</v>
      </c>
      <c r="F97" s="620" t="s">
        <v>1290</v>
      </c>
      <c r="G97" s="620" t="s">
        <v>1291</v>
      </c>
      <c r="H97" s="620" t="s">
        <v>1292</v>
      </c>
      <c r="I97" s="620" t="s">
        <v>1293</v>
      </c>
      <c r="J97" s="582">
        <v>1</v>
      </c>
      <c r="K97" s="583">
        <v>43864</v>
      </c>
      <c r="L97" s="583">
        <v>44196</v>
      </c>
      <c r="M97" s="584">
        <v>44.266666666666666</v>
      </c>
      <c r="N97" s="585"/>
      <c r="O97" s="600"/>
      <c r="P97" s="587"/>
      <c r="Q97" s="622"/>
      <c r="R97" s="588"/>
      <c r="S97" s="603"/>
      <c r="T97" s="590"/>
      <c r="U97" s="537"/>
      <c r="V97" s="536"/>
    </row>
    <row r="98" spans="1:22" ht="112.5" x14ac:dyDescent="0.3">
      <c r="A98" s="535">
        <v>88</v>
      </c>
      <c r="B98" s="547" t="s">
        <v>58</v>
      </c>
      <c r="C98" s="580" t="s">
        <v>11</v>
      </c>
      <c r="D98" s="581">
        <v>152018</v>
      </c>
      <c r="E98" s="620" t="s">
        <v>1289</v>
      </c>
      <c r="F98" s="620" t="s">
        <v>1290</v>
      </c>
      <c r="G98" s="620" t="s">
        <v>1294</v>
      </c>
      <c r="H98" s="620" t="s">
        <v>1295</v>
      </c>
      <c r="I98" s="620" t="s">
        <v>1296</v>
      </c>
      <c r="J98" s="605">
        <v>1</v>
      </c>
      <c r="K98" s="583">
        <v>43864</v>
      </c>
      <c r="L98" s="583">
        <v>44561</v>
      </c>
      <c r="M98" s="584">
        <v>44.266666666666666</v>
      </c>
      <c r="N98" s="585"/>
      <c r="O98" s="600"/>
      <c r="P98" s="587"/>
      <c r="Q98" s="622"/>
      <c r="R98" s="602"/>
      <c r="S98" s="599"/>
      <c r="T98" s="590"/>
      <c r="U98" s="537"/>
      <c r="V98" s="536"/>
    </row>
    <row r="99" spans="1:22" ht="112.5" x14ac:dyDescent="0.3">
      <c r="A99" s="535">
        <v>89</v>
      </c>
      <c r="B99" s="547" t="s">
        <v>59</v>
      </c>
      <c r="C99" s="580" t="s">
        <v>11</v>
      </c>
      <c r="D99" s="581">
        <v>152018</v>
      </c>
      <c r="E99" s="620" t="s">
        <v>1289</v>
      </c>
      <c r="F99" s="620" t="s">
        <v>1290</v>
      </c>
      <c r="G99" s="620" t="s">
        <v>1297</v>
      </c>
      <c r="H99" s="620" t="s">
        <v>1298</v>
      </c>
      <c r="I99" s="620" t="s">
        <v>1299</v>
      </c>
      <c r="J99" s="605">
        <v>1</v>
      </c>
      <c r="K99" s="583">
        <v>43864</v>
      </c>
      <c r="L99" s="583">
        <v>44561</v>
      </c>
      <c r="M99" s="584">
        <v>92.933333333333337</v>
      </c>
      <c r="N99" s="585"/>
      <c r="O99" s="600"/>
      <c r="P99" s="587"/>
      <c r="Q99" s="622"/>
      <c r="R99" s="602"/>
      <c r="S99" s="603"/>
      <c r="T99" s="590"/>
      <c r="U99" s="537"/>
      <c r="V99" s="536"/>
    </row>
    <row r="100" spans="1:22" ht="75" x14ac:dyDescent="0.3">
      <c r="A100" s="535">
        <v>90</v>
      </c>
      <c r="B100" s="547" t="s">
        <v>60</v>
      </c>
      <c r="C100" s="580" t="s">
        <v>11</v>
      </c>
      <c r="D100" s="581">
        <v>152018</v>
      </c>
      <c r="E100" s="620" t="s">
        <v>1289</v>
      </c>
      <c r="F100" s="620" t="s">
        <v>1290</v>
      </c>
      <c r="G100" s="620" t="s">
        <v>1300</v>
      </c>
      <c r="H100" s="620" t="s">
        <v>1301</v>
      </c>
      <c r="I100" s="620" t="s">
        <v>1302</v>
      </c>
      <c r="J100" s="605">
        <v>1</v>
      </c>
      <c r="K100" s="583">
        <v>43864</v>
      </c>
      <c r="L100" s="583">
        <v>44196</v>
      </c>
      <c r="M100" s="584">
        <v>44.266666666666666</v>
      </c>
      <c r="N100" s="585"/>
      <c r="O100" s="606"/>
      <c r="P100" s="587"/>
      <c r="Q100" s="622"/>
      <c r="R100" s="588"/>
      <c r="S100" s="599"/>
      <c r="T100" s="590"/>
      <c r="U100" s="539"/>
      <c r="V100" s="540"/>
    </row>
    <row r="101" spans="1:22" ht="75" x14ac:dyDescent="0.3">
      <c r="A101" s="535">
        <v>91</v>
      </c>
      <c r="B101" s="547" t="s">
        <v>61</v>
      </c>
      <c r="C101" s="580" t="s">
        <v>11</v>
      </c>
      <c r="D101" s="581">
        <v>152018</v>
      </c>
      <c r="E101" s="620" t="s">
        <v>1289</v>
      </c>
      <c r="F101" s="620" t="s">
        <v>1290</v>
      </c>
      <c r="G101" s="620" t="s">
        <v>1300</v>
      </c>
      <c r="H101" s="620" t="s">
        <v>1303</v>
      </c>
      <c r="I101" s="620" t="s">
        <v>1304</v>
      </c>
      <c r="J101" s="605">
        <v>1</v>
      </c>
      <c r="K101" s="583">
        <v>43864</v>
      </c>
      <c r="L101" s="583">
        <v>44196</v>
      </c>
      <c r="M101" s="584">
        <v>44.266666666666666</v>
      </c>
      <c r="N101" s="585"/>
      <c r="O101" s="606"/>
      <c r="P101" s="587"/>
      <c r="Q101" s="622"/>
      <c r="R101" s="588"/>
      <c r="S101" s="599"/>
      <c r="T101" s="590"/>
      <c r="U101" s="539"/>
      <c r="V101" s="540"/>
    </row>
    <row r="102" spans="1:22" ht="225" x14ac:dyDescent="0.3">
      <c r="A102" s="535">
        <v>92</v>
      </c>
      <c r="B102" s="547" t="s">
        <v>62</v>
      </c>
      <c r="C102" s="580" t="s">
        <v>11</v>
      </c>
      <c r="D102" s="581">
        <v>162018</v>
      </c>
      <c r="E102" s="620" t="s">
        <v>1305</v>
      </c>
      <c r="F102" s="620" t="s">
        <v>1306</v>
      </c>
      <c r="G102" s="620" t="s">
        <v>1307</v>
      </c>
      <c r="H102" s="620" t="s">
        <v>1308</v>
      </c>
      <c r="I102" s="620" t="s">
        <v>1309</v>
      </c>
      <c r="J102" s="582">
        <v>1</v>
      </c>
      <c r="K102" s="583">
        <v>43864</v>
      </c>
      <c r="L102" s="583">
        <v>43920</v>
      </c>
      <c r="M102" s="584">
        <v>7.4666666666666668</v>
      </c>
      <c r="N102" s="582"/>
      <c r="O102" s="617"/>
      <c r="P102" s="587"/>
      <c r="Q102" s="622"/>
      <c r="R102" s="588"/>
      <c r="S102" s="599"/>
      <c r="T102" s="590"/>
      <c r="U102" s="538"/>
      <c r="V102" s="536"/>
    </row>
    <row r="103" spans="1:22" ht="225" x14ac:dyDescent="0.3">
      <c r="A103" s="535">
        <v>93</v>
      </c>
      <c r="B103" s="547" t="s">
        <v>63</v>
      </c>
      <c r="C103" s="580" t="s">
        <v>11</v>
      </c>
      <c r="D103" s="581">
        <v>162018</v>
      </c>
      <c r="E103" s="620" t="s">
        <v>1305</v>
      </c>
      <c r="F103" s="620" t="s">
        <v>1306</v>
      </c>
      <c r="G103" s="620" t="s">
        <v>1310</v>
      </c>
      <c r="H103" s="620" t="s">
        <v>1311</v>
      </c>
      <c r="I103" s="620" t="s">
        <v>1312</v>
      </c>
      <c r="J103" s="582">
        <v>1</v>
      </c>
      <c r="K103" s="583">
        <v>43864</v>
      </c>
      <c r="L103" s="583">
        <v>44196</v>
      </c>
      <c r="M103" s="584">
        <v>44.266666666666666</v>
      </c>
      <c r="N103" s="585"/>
      <c r="O103" s="600"/>
      <c r="P103" s="587"/>
      <c r="Q103" s="622"/>
      <c r="R103" s="588"/>
      <c r="S103" s="599"/>
      <c r="T103" s="590"/>
      <c r="U103" s="537"/>
      <c r="V103" s="536"/>
    </row>
    <row r="104" spans="1:22" ht="225" x14ac:dyDescent="0.3">
      <c r="A104" s="535">
        <v>94</v>
      </c>
      <c r="B104" s="547" t="s">
        <v>901</v>
      </c>
      <c r="C104" s="580" t="s">
        <v>11</v>
      </c>
      <c r="D104" s="581">
        <v>162018</v>
      </c>
      <c r="E104" s="620" t="s">
        <v>1305</v>
      </c>
      <c r="F104" s="620" t="s">
        <v>1306</v>
      </c>
      <c r="G104" s="620" t="s">
        <v>1313</v>
      </c>
      <c r="H104" s="620" t="s">
        <v>1314</v>
      </c>
      <c r="I104" s="620" t="s">
        <v>1315</v>
      </c>
      <c r="J104" s="605">
        <v>1</v>
      </c>
      <c r="K104" s="583">
        <v>43864</v>
      </c>
      <c r="L104" s="583">
        <v>44196</v>
      </c>
      <c r="M104" s="584">
        <v>44.266666666666666</v>
      </c>
      <c r="N104" s="585"/>
      <c r="O104" s="618"/>
      <c r="P104" s="587"/>
      <c r="Q104" s="622"/>
      <c r="R104" s="602"/>
      <c r="S104" s="599"/>
      <c r="T104" s="590"/>
      <c r="U104" s="537"/>
      <c r="V104" s="536"/>
    </row>
    <row r="105" spans="1:22" ht="225" x14ac:dyDescent="0.3">
      <c r="A105" s="535">
        <v>95</v>
      </c>
      <c r="B105" s="547" t="s">
        <v>64</v>
      </c>
      <c r="C105" s="580" t="s">
        <v>11</v>
      </c>
      <c r="D105" s="581">
        <v>162018</v>
      </c>
      <c r="E105" s="620" t="s">
        <v>1305</v>
      </c>
      <c r="F105" s="620" t="s">
        <v>1306</v>
      </c>
      <c r="G105" s="620" t="s">
        <v>1316</v>
      </c>
      <c r="H105" s="620" t="s">
        <v>1317</v>
      </c>
      <c r="I105" s="620" t="s">
        <v>1318</v>
      </c>
      <c r="J105" s="605">
        <v>1</v>
      </c>
      <c r="K105" s="583">
        <v>43864</v>
      </c>
      <c r="L105" s="583">
        <v>44012</v>
      </c>
      <c r="M105" s="584">
        <v>19.733333333333334</v>
      </c>
      <c r="N105" s="585"/>
      <c r="O105" s="606"/>
      <c r="P105" s="587"/>
      <c r="Q105" s="622"/>
      <c r="R105" s="588"/>
      <c r="S105" s="599"/>
      <c r="T105" s="590"/>
      <c r="U105" s="539"/>
      <c r="V105" s="540"/>
    </row>
    <row r="106" spans="1:22" ht="225" x14ac:dyDescent="0.3">
      <c r="A106" s="535">
        <v>96</v>
      </c>
      <c r="B106" s="547" t="s">
        <v>65</v>
      </c>
      <c r="C106" s="580" t="s">
        <v>11</v>
      </c>
      <c r="D106" s="581">
        <v>162018</v>
      </c>
      <c r="E106" s="620" t="s">
        <v>1305</v>
      </c>
      <c r="F106" s="620" t="s">
        <v>1306</v>
      </c>
      <c r="G106" s="620" t="s">
        <v>1316</v>
      </c>
      <c r="H106" s="620" t="s">
        <v>1319</v>
      </c>
      <c r="I106" s="620" t="s">
        <v>1320</v>
      </c>
      <c r="J106" s="605">
        <v>1</v>
      </c>
      <c r="K106" s="583">
        <v>43864</v>
      </c>
      <c r="L106" s="583">
        <v>44074</v>
      </c>
      <c r="M106" s="584">
        <v>28</v>
      </c>
      <c r="N106" s="585"/>
      <c r="O106" s="619"/>
      <c r="P106" s="587"/>
      <c r="Q106" s="622"/>
      <c r="R106" s="588"/>
      <c r="S106" s="603"/>
      <c r="T106" s="590"/>
      <c r="U106" s="537"/>
      <c r="V106" s="536"/>
    </row>
    <row r="107" spans="1:22" ht="225" x14ac:dyDescent="0.3">
      <c r="A107" s="535">
        <v>97</v>
      </c>
      <c r="B107" s="547" t="s">
        <v>66</v>
      </c>
      <c r="C107" s="580" t="s">
        <v>11</v>
      </c>
      <c r="D107" s="581">
        <v>162018</v>
      </c>
      <c r="E107" s="620" t="s">
        <v>1305</v>
      </c>
      <c r="F107" s="620" t="s">
        <v>1306</v>
      </c>
      <c r="G107" s="620" t="s">
        <v>1316</v>
      </c>
      <c r="H107" s="620" t="s">
        <v>1321</v>
      </c>
      <c r="I107" s="620" t="s">
        <v>1322</v>
      </c>
      <c r="J107" s="605">
        <v>1</v>
      </c>
      <c r="K107" s="583">
        <v>43864</v>
      </c>
      <c r="L107" s="583">
        <v>44196</v>
      </c>
      <c r="M107" s="584">
        <v>44.266666666666666</v>
      </c>
      <c r="N107" s="585"/>
      <c r="O107" s="600"/>
      <c r="P107" s="587"/>
      <c r="Q107" s="622"/>
      <c r="R107" s="588"/>
      <c r="S107" s="603"/>
      <c r="T107" s="590"/>
      <c r="U107" s="537"/>
      <c r="V107" s="536"/>
    </row>
    <row r="108" spans="1:22" ht="243.75" x14ac:dyDescent="0.3">
      <c r="A108" s="535">
        <v>98</v>
      </c>
      <c r="B108" s="547" t="s">
        <v>67</v>
      </c>
      <c r="C108" s="580" t="s">
        <v>11</v>
      </c>
      <c r="D108" s="581">
        <v>172018</v>
      </c>
      <c r="E108" s="620" t="s">
        <v>1323</v>
      </c>
      <c r="F108" s="620" t="s">
        <v>1324</v>
      </c>
      <c r="G108" s="620" t="s">
        <v>1325</v>
      </c>
      <c r="H108" s="620" t="s">
        <v>1326</v>
      </c>
      <c r="I108" s="621" t="s">
        <v>1327</v>
      </c>
      <c r="J108" s="605">
        <v>1</v>
      </c>
      <c r="K108" s="583">
        <v>43864</v>
      </c>
      <c r="L108" s="583">
        <v>44196</v>
      </c>
      <c r="M108" s="584">
        <v>44.266666666666666</v>
      </c>
      <c r="N108" s="585"/>
      <c r="O108" s="600"/>
      <c r="P108" s="587"/>
      <c r="Q108" s="622"/>
      <c r="R108" s="588"/>
      <c r="S108" s="603"/>
      <c r="T108" s="590"/>
      <c r="U108" s="537"/>
      <c r="V108" s="536"/>
    </row>
    <row r="109" spans="1:22" ht="243.75" x14ac:dyDescent="0.3">
      <c r="A109" s="535">
        <v>99</v>
      </c>
      <c r="B109" s="547" t="s">
        <v>902</v>
      </c>
      <c r="C109" s="580" t="s">
        <v>11</v>
      </c>
      <c r="D109" s="581">
        <v>172018</v>
      </c>
      <c r="E109" s="620" t="s">
        <v>1323</v>
      </c>
      <c r="F109" s="620" t="s">
        <v>1324</v>
      </c>
      <c r="G109" s="620" t="s">
        <v>1328</v>
      </c>
      <c r="H109" s="620" t="s">
        <v>1329</v>
      </c>
      <c r="I109" s="621" t="s">
        <v>1330</v>
      </c>
      <c r="J109" s="605">
        <v>1</v>
      </c>
      <c r="K109" s="583">
        <v>43864</v>
      </c>
      <c r="L109" s="583">
        <v>44196</v>
      </c>
      <c r="M109" s="584">
        <v>44.266666666666666</v>
      </c>
      <c r="N109" s="585"/>
      <c r="O109" s="600"/>
      <c r="P109" s="587"/>
      <c r="Q109" s="622"/>
      <c r="R109" s="602"/>
      <c r="S109" s="599"/>
      <c r="T109" s="590"/>
      <c r="U109" s="537"/>
      <c r="V109" s="536"/>
    </row>
    <row r="110" spans="1:22" ht="243.75" x14ac:dyDescent="0.3">
      <c r="A110" s="535">
        <v>100</v>
      </c>
      <c r="B110" s="547" t="s">
        <v>903</v>
      </c>
      <c r="C110" s="580" t="s">
        <v>11</v>
      </c>
      <c r="D110" s="581">
        <v>172018</v>
      </c>
      <c r="E110" s="620" t="s">
        <v>1323</v>
      </c>
      <c r="F110" s="620" t="s">
        <v>1324</v>
      </c>
      <c r="G110" s="620" t="s">
        <v>1331</v>
      </c>
      <c r="H110" s="620" t="s">
        <v>1332</v>
      </c>
      <c r="I110" s="621" t="s">
        <v>1333</v>
      </c>
      <c r="J110" s="605">
        <v>1</v>
      </c>
      <c r="K110" s="583">
        <v>43864</v>
      </c>
      <c r="L110" s="583">
        <v>44561</v>
      </c>
      <c r="M110" s="584">
        <v>92.933333333333337</v>
      </c>
      <c r="N110" s="585"/>
      <c r="O110" s="600"/>
      <c r="P110" s="587"/>
      <c r="Q110" s="622"/>
      <c r="R110" s="602"/>
      <c r="S110" s="603"/>
      <c r="T110" s="590"/>
      <c r="U110" s="537"/>
      <c r="V110" s="536"/>
    </row>
    <row r="111" spans="1:22" x14ac:dyDescent="0.25">
      <c r="A111" s="541"/>
      <c r="B111" s="541"/>
      <c r="C111" s="541"/>
      <c r="D111" s="541"/>
      <c r="E111" s="541"/>
      <c r="F111" s="541"/>
      <c r="G111" s="541"/>
      <c r="H111" s="541"/>
      <c r="I111" s="541"/>
      <c r="J111" s="541"/>
      <c r="K111" s="541"/>
      <c r="L111" s="541"/>
      <c r="M111" s="541"/>
      <c r="N111" s="541"/>
      <c r="O111" s="541"/>
      <c r="P111" s="541"/>
      <c r="Q111" s="541"/>
      <c r="R111" s="541"/>
      <c r="S111" s="541"/>
      <c r="T111" s="541"/>
    </row>
    <row r="351000" spans="1:1" x14ac:dyDescent="0.25">
      <c r="A351000" s="5" t="s">
        <v>11</v>
      </c>
    </row>
    <row r="351001" spans="1:1" x14ac:dyDescent="0.25">
      <c r="A351001" s="5" t="s">
        <v>1084</v>
      </c>
    </row>
  </sheetData>
  <protectedRanges>
    <protectedRange password="EFB0" sqref="O43" name="Rango1_35_1_1_2_2_2_4_1_1_1_1_1_1_1_1_1_1_1"/>
    <protectedRange password="EFB0" sqref="O44:O45" name="Rango1_33_1_1_1_1_4_1_1_1_1_1_1_1_1_1_1_1"/>
    <protectedRange password="EFB0" sqref="O49" name="Rango1_35_1_1_2_2_2_4_1_1_1_1_1_4_1_1_1_1"/>
    <protectedRange password="EFB0" sqref="O50" name="Rango1_3_2_1_2_1_1_1_3_1_2_1_1_1_1_1_1_1_1"/>
  </protectedRanges>
  <mergeCells count="7">
    <mergeCell ref="B8:O8"/>
    <mergeCell ref="R8:T9"/>
    <mergeCell ref="D23:D27"/>
    <mergeCell ref="E23:E27"/>
    <mergeCell ref="F23:F27"/>
    <mergeCell ref="G23:G27"/>
    <mergeCell ref="K23:K27"/>
  </mergeCells>
  <phoneticPr fontId="81" type="noConversion"/>
  <dataValidations count="8">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9" xr:uid="{00000000-0002-0000-0000-000000000000}">
      <formula1>$A$350936:$A$350938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0:C50 C11:C38" xr:uid="{00000000-0002-0000-0000-000001000000}">
      <formula1>$A$350999:$A$351001</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32:I34"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32:N33"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3:J27 J31:J32 J13:J20 J38" xr:uid="{00000000-0002-0000-00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8:G31 G11:G20" xr:uid="{00000000-0002-0000-0000-000006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5:D20 D28:D31 D34:D35" xr:uid="{00000000-0002-0000-0000-000007000000}">
      <formula1>0</formula1>
      <formula2>9</formula2>
    </dataValidation>
  </dataValidation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B616-9D15-4C36-91D1-1653B6526320}">
  <dimension ref="A1:AC350827"/>
  <sheetViews>
    <sheetView zoomScale="50" zoomScaleNormal="50" zoomScalePageLayoutView="80" workbookViewId="0">
      <pane xSplit="5" ySplit="10" topLeftCell="K11" activePane="bottomRight" state="frozen"/>
      <selection pane="topRight" activeCell="F1" sqref="F1"/>
      <selection pane="bottomLeft" activeCell="A11" sqref="A11"/>
      <selection pane="bottomRight" activeCell="P1" sqref="P1"/>
    </sheetView>
  </sheetViews>
  <sheetFormatPr baseColWidth="10" defaultColWidth="9.140625" defaultRowHeight="15" x14ac:dyDescent="0.25"/>
  <cols>
    <col min="1" max="1" width="7.140625" style="344" customWidth="1"/>
    <col min="2" max="2" width="10.140625" style="344" customWidth="1"/>
    <col min="3" max="3" width="38" style="344" customWidth="1"/>
    <col min="4" max="4" width="30.7109375" style="344" customWidth="1"/>
    <col min="5" max="5" width="65.28515625" style="344" customWidth="1"/>
    <col min="6" max="6" width="56.42578125" style="344" customWidth="1"/>
    <col min="7" max="7" width="48.42578125" style="541" customWidth="1"/>
    <col min="8" max="8" width="31.7109375" style="344" customWidth="1"/>
    <col min="9" max="10" width="32.42578125" style="344" customWidth="1"/>
    <col min="11" max="11" width="59.85546875" style="344" customWidth="1"/>
    <col min="12" max="12" width="65" style="344" customWidth="1"/>
    <col min="13" max="13" width="48.42578125" style="344" customWidth="1"/>
    <col min="14" max="14" width="35" style="344" customWidth="1"/>
    <col min="15" max="15" width="40" style="344" customWidth="1"/>
    <col min="16" max="16" width="21" style="344" customWidth="1"/>
    <col min="17" max="17" width="66.28515625" style="344" customWidth="1"/>
    <col min="18" max="18" width="19" style="344" customWidth="1"/>
    <col min="19" max="19" width="62.7109375" style="344" customWidth="1"/>
    <col min="20" max="20" width="22.140625" style="344" customWidth="1"/>
    <col min="21" max="21" width="21.7109375" style="344" customWidth="1"/>
    <col min="22" max="22" width="21" style="344" customWidth="1"/>
    <col min="23" max="23" width="27.85546875" style="344" hidden="1" customWidth="1"/>
    <col min="24" max="24" width="55.42578125" style="344" hidden="1" customWidth="1"/>
    <col min="25" max="25" width="26" style="344" hidden="1" customWidth="1"/>
    <col min="26" max="26" width="37.42578125" style="344" hidden="1" customWidth="1"/>
    <col min="27" max="27" width="21.28515625" style="344" hidden="1" customWidth="1"/>
    <col min="28" max="28" width="17.28515625" style="344" hidden="1" customWidth="1"/>
    <col min="29" max="29" width="15.42578125" style="344" hidden="1" customWidth="1"/>
    <col min="30" max="242" width="8" style="344" customWidth="1"/>
    <col min="243" max="243" width="0.28515625" style="344" customWidth="1"/>
    <col min="244" max="244" width="14.42578125" style="344" customWidth="1"/>
    <col min="245" max="16384" width="9.140625" style="344"/>
  </cols>
  <sheetData>
    <row r="1" spans="1:29" x14ac:dyDescent="0.25">
      <c r="B1" s="343" t="s">
        <v>913</v>
      </c>
      <c r="C1" s="343">
        <v>53</v>
      </c>
      <c r="D1" s="343" t="s">
        <v>914</v>
      </c>
    </row>
    <row r="2" spans="1:29" x14ac:dyDescent="0.25">
      <c r="B2" s="343" t="s">
        <v>915</v>
      </c>
      <c r="C2" s="343">
        <v>400</v>
      </c>
      <c r="D2" s="343" t="s">
        <v>916</v>
      </c>
    </row>
    <row r="3" spans="1:29" x14ac:dyDescent="0.25">
      <c r="B3" s="343" t="s">
        <v>917</v>
      </c>
      <c r="C3" s="343">
        <v>1</v>
      </c>
    </row>
    <row r="4" spans="1:29" x14ac:dyDescent="0.25">
      <c r="B4" s="343" t="s">
        <v>918</v>
      </c>
      <c r="C4" s="343">
        <v>456</v>
      </c>
    </row>
    <row r="5" spans="1:29" x14ac:dyDescent="0.25">
      <c r="B5" s="343" t="s">
        <v>919</v>
      </c>
      <c r="C5" s="342">
        <v>43256</v>
      </c>
    </row>
    <row r="6" spans="1:29" x14ac:dyDescent="0.25">
      <c r="B6" s="343" t="s">
        <v>920</v>
      </c>
      <c r="C6" s="343">
        <v>0</v>
      </c>
      <c r="D6" s="343" t="s">
        <v>921</v>
      </c>
    </row>
    <row r="8" spans="1:29" x14ac:dyDescent="0.25">
      <c r="A8" s="343" t="s">
        <v>922</v>
      </c>
      <c r="B8" s="470" t="s">
        <v>923</v>
      </c>
      <c r="C8" s="471"/>
      <c r="D8" s="471"/>
      <c r="E8" s="471"/>
      <c r="F8" s="471"/>
      <c r="G8" s="471"/>
      <c r="H8" s="471"/>
      <c r="I8" s="471"/>
      <c r="J8" s="471"/>
      <c r="K8" s="471"/>
      <c r="L8" s="471"/>
      <c r="M8" s="471"/>
      <c r="N8" s="471"/>
      <c r="O8" s="471"/>
      <c r="P8" s="472"/>
      <c r="Q8" s="623" t="s">
        <v>1085</v>
      </c>
      <c r="R8" s="473"/>
      <c r="S8" s="473"/>
      <c r="T8" s="473"/>
      <c r="U8" s="473"/>
      <c r="V8" s="473"/>
      <c r="W8" s="474" t="s">
        <v>1086</v>
      </c>
      <c r="X8" s="474"/>
      <c r="Y8" s="474"/>
      <c r="Z8" s="474"/>
      <c r="AA8" s="474"/>
      <c r="AB8" s="474"/>
      <c r="AC8" s="475"/>
    </row>
    <row r="9" spans="1:29" x14ac:dyDescent="0.25">
      <c r="C9" s="343">
        <v>4</v>
      </c>
      <c r="D9" s="343">
        <v>8</v>
      </c>
      <c r="E9" s="343">
        <v>12</v>
      </c>
      <c r="F9" s="343">
        <v>16</v>
      </c>
      <c r="G9" s="629" t="s">
        <v>1087</v>
      </c>
      <c r="H9" s="343" t="s">
        <v>1087</v>
      </c>
      <c r="I9" s="343">
        <v>20</v>
      </c>
      <c r="J9" s="343" t="s">
        <v>1087</v>
      </c>
      <c r="K9" s="343">
        <v>24</v>
      </c>
      <c r="L9" s="343">
        <v>28</v>
      </c>
      <c r="M9" s="343">
        <v>31</v>
      </c>
      <c r="N9" s="343">
        <v>32</v>
      </c>
      <c r="O9" s="343">
        <v>36</v>
      </c>
      <c r="P9" s="476" t="s">
        <v>1088</v>
      </c>
      <c r="Q9" s="477"/>
      <c r="R9" s="478"/>
      <c r="S9" s="479" t="s">
        <v>924</v>
      </c>
      <c r="T9" s="480"/>
      <c r="U9" s="480"/>
      <c r="V9" s="481"/>
      <c r="W9" s="482" t="s">
        <v>1088</v>
      </c>
      <c r="X9" s="483"/>
      <c r="Y9" s="484"/>
      <c r="Z9" s="482" t="s">
        <v>924</v>
      </c>
      <c r="AA9" s="483"/>
      <c r="AB9" s="483"/>
      <c r="AC9" s="484"/>
    </row>
    <row r="10" spans="1:29" ht="132.75" customHeight="1" x14ac:dyDescent="0.25">
      <c r="C10" s="351" t="s">
        <v>0</v>
      </c>
      <c r="D10" s="351" t="s">
        <v>1</v>
      </c>
      <c r="E10" s="351" t="s">
        <v>2</v>
      </c>
      <c r="F10" s="351" t="s">
        <v>3</v>
      </c>
      <c r="G10" s="351" t="s">
        <v>94</v>
      </c>
      <c r="H10" s="485" t="s">
        <v>95</v>
      </c>
      <c r="I10" s="351" t="s">
        <v>4</v>
      </c>
      <c r="J10" s="351" t="s">
        <v>96</v>
      </c>
      <c r="K10" s="351" t="s">
        <v>5</v>
      </c>
      <c r="L10" s="351" t="s">
        <v>6</v>
      </c>
      <c r="M10" s="485" t="s">
        <v>7</v>
      </c>
      <c r="N10" s="485" t="s">
        <v>8</v>
      </c>
      <c r="O10" s="485" t="s">
        <v>9</v>
      </c>
      <c r="P10" s="486" t="s">
        <v>697</v>
      </c>
      <c r="Q10" s="487" t="s">
        <v>698</v>
      </c>
      <c r="R10" s="488" t="s">
        <v>97</v>
      </c>
      <c r="S10" s="489" t="s">
        <v>632</v>
      </c>
      <c r="T10" s="489" t="s">
        <v>98</v>
      </c>
      <c r="U10" s="489" t="s">
        <v>99</v>
      </c>
      <c r="V10" s="489" t="s">
        <v>100</v>
      </c>
      <c r="W10" s="490" t="s">
        <v>697</v>
      </c>
      <c r="X10" s="491" t="s">
        <v>698</v>
      </c>
      <c r="Y10" s="492" t="s">
        <v>97</v>
      </c>
      <c r="Z10" s="492" t="s">
        <v>632</v>
      </c>
      <c r="AA10" s="492" t="s">
        <v>98</v>
      </c>
      <c r="AB10" s="492" t="s">
        <v>99</v>
      </c>
      <c r="AC10" s="492" t="s">
        <v>100</v>
      </c>
    </row>
    <row r="11" spans="1:29" ht="311.25" customHeight="1" x14ac:dyDescent="0.25">
      <c r="A11" s="493">
        <v>129</v>
      </c>
      <c r="B11" s="494" t="s">
        <v>910</v>
      </c>
      <c r="C11" s="495" t="s">
        <v>11</v>
      </c>
      <c r="D11" s="504" t="s">
        <v>1090</v>
      </c>
      <c r="E11" s="504" t="s">
        <v>1091</v>
      </c>
      <c r="F11" s="506" t="s">
        <v>1092</v>
      </c>
      <c r="G11" s="504" t="s">
        <v>178</v>
      </c>
      <c r="H11" s="504" t="s">
        <v>1093</v>
      </c>
      <c r="I11" s="506" t="s">
        <v>1094</v>
      </c>
      <c r="J11" s="506" t="s">
        <v>1095</v>
      </c>
      <c r="K11" s="506" t="s">
        <v>1096</v>
      </c>
      <c r="L11" s="507" t="s">
        <v>1097</v>
      </c>
      <c r="M11" s="507">
        <v>1</v>
      </c>
      <c r="N11" s="508">
        <v>43556</v>
      </c>
      <c r="O11" s="508" t="s">
        <v>1098</v>
      </c>
      <c r="P11" s="257"/>
      <c r="Q11" s="259"/>
      <c r="R11" s="258"/>
      <c r="S11" s="506"/>
      <c r="T11" s="496"/>
      <c r="U11" s="497"/>
      <c r="V11" s="496"/>
      <c r="W11" s="503"/>
      <c r="X11" s="498"/>
      <c r="Y11" s="499"/>
      <c r="Z11" s="500"/>
      <c r="AA11" s="501"/>
      <c r="AB11" s="502"/>
      <c r="AC11" s="501"/>
    </row>
    <row r="12" spans="1:29" ht="238.5" customHeight="1" x14ac:dyDescent="0.25">
      <c r="A12" s="493">
        <v>130</v>
      </c>
      <c r="B12" s="494" t="s">
        <v>1099</v>
      </c>
      <c r="C12" s="495" t="s">
        <v>11</v>
      </c>
      <c r="D12" s="504" t="s">
        <v>1100</v>
      </c>
      <c r="E12" s="504" t="s">
        <v>1101</v>
      </c>
      <c r="F12" s="506" t="s">
        <v>1102</v>
      </c>
      <c r="G12" s="504" t="s">
        <v>178</v>
      </c>
      <c r="H12" s="504" t="s">
        <v>1093</v>
      </c>
      <c r="I12" s="506" t="s">
        <v>1103</v>
      </c>
      <c r="J12" s="506" t="s">
        <v>1104</v>
      </c>
      <c r="K12" s="506" t="s">
        <v>1105</v>
      </c>
      <c r="L12" s="507" t="s">
        <v>1106</v>
      </c>
      <c r="M12" s="507">
        <v>1</v>
      </c>
      <c r="N12" s="508">
        <v>43564</v>
      </c>
      <c r="O12" s="508">
        <v>43830</v>
      </c>
      <c r="P12" s="257"/>
      <c r="Q12" s="259"/>
      <c r="R12" s="258"/>
      <c r="S12" s="506"/>
      <c r="T12" s="496"/>
      <c r="U12" s="497"/>
      <c r="V12" s="496"/>
      <c r="W12" s="503"/>
      <c r="X12" s="498"/>
      <c r="Y12" s="499"/>
      <c r="Z12" s="500"/>
      <c r="AA12" s="501"/>
      <c r="AB12" s="502"/>
      <c r="AC12" s="501"/>
    </row>
    <row r="13" spans="1:29" ht="94.5" x14ac:dyDescent="0.25">
      <c r="A13" s="493">
        <v>131</v>
      </c>
      <c r="B13" s="494" t="s">
        <v>1107</v>
      </c>
      <c r="C13" s="495" t="s">
        <v>11</v>
      </c>
      <c r="D13" s="504" t="s">
        <v>1108</v>
      </c>
      <c r="E13" s="504" t="s">
        <v>1109</v>
      </c>
      <c r="F13" s="506" t="s">
        <v>1110</v>
      </c>
      <c r="G13" s="504" t="s">
        <v>1111</v>
      </c>
      <c r="H13" s="504" t="s">
        <v>1093</v>
      </c>
      <c r="I13" s="506" t="s">
        <v>1112</v>
      </c>
      <c r="J13" s="506" t="s">
        <v>1113</v>
      </c>
      <c r="K13" s="506" t="s">
        <v>533</v>
      </c>
      <c r="L13" s="507" t="s">
        <v>1114</v>
      </c>
      <c r="M13" s="507">
        <v>1</v>
      </c>
      <c r="N13" s="508">
        <v>43564</v>
      </c>
      <c r="O13" s="508">
        <v>43644</v>
      </c>
      <c r="P13" s="257"/>
      <c r="Q13" s="624"/>
      <c r="R13" s="258"/>
      <c r="S13" s="510"/>
      <c r="T13" s="496"/>
      <c r="U13" s="497"/>
      <c r="V13" s="496"/>
      <c r="W13" s="503"/>
      <c r="X13" s="498"/>
      <c r="Y13" s="499"/>
      <c r="Z13" s="501"/>
      <c r="AA13" s="501"/>
      <c r="AB13" s="502"/>
      <c r="AC13" s="501"/>
    </row>
    <row r="14" spans="1:29" ht="201" customHeight="1" x14ac:dyDescent="0.25">
      <c r="A14" s="493">
        <v>133</v>
      </c>
      <c r="B14" s="494" t="s">
        <v>1118</v>
      </c>
      <c r="C14" s="495" t="s">
        <v>11</v>
      </c>
      <c r="D14" s="504" t="s">
        <v>1115</v>
      </c>
      <c r="E14" s="509" t="s">
        <v>1116</v>
      </c>
      <c r="F14" s="506"/>
      <c r="G14" s="504" t="s">
        <v>178</v>
      </c>
      <c r="H14" s="504" t="s">
        <v>1093</v>
      </c>
      <c r="I14" s="506" t="s">
        <v>1119</v>
      </c>
      <c r="J14" s="506" t="s">
        <v>1120</v>
      </c>
      <c r="K14" s="506" t="s">
        <v>1121</v>
      </c>
      <c r="L14" s="507" t="s">
        <v>1122</v>
      </c>
      <c r="M14" s="507">
        <v>1</v>
      </c>
      <c r="N14" s="508">
        <v>43564</v>
      </c>
      <c r="O14" s="508">
        <v>43830</v>
      </c>
      <c r="P14" s="257"/>
      <c r="Q14" s="511"/>
      <c r="R14" s="258"/>
      <c r="S14" s="510"/>
      <c r="T14" s="496"/>
      <c r="U14" s="497"/>
      <c r="V14" s="496"/>
      <c r="W14" s="503"/>
      <c r="X14" s="498"/>
      <c r="Y14" s="499"/>
      <c r="Z14" s="500"/>
      <c r="AA14" s="501"/>
      <c r="AB14" s="502"/>
      <c r="AC14" s="501"/>
    </row>
    <row r="15" spans="1:29" ht="218.25" customHeight="1" x14ac:dyDescent="0.25">
      <c r="A15" s="493">
        <v>134</v>
      </c>
      <c r="B15" s="494" t="s">
        <v>1123</v>
      </c>
      <c r="C15" s="495" t="s">
        <v>11</v>
      </c>
      <c r="D15" s="504" t="s">
        <v>1124</v>
      </c>
      <c r="E15" s="504" t="s">
        <v>1125</v>
      </c>
      <c r="F15" s="506" t="s">
        <v>1117</v>
      </c>
      <c r="G15" s="504" t="s">
        <v>178</v>
      </c>
      <c r="H15" s="504" t="s">
        <v>1093</v>
      </c>
      <c r="I15" s="506" t="s">
        <v>1119</v>
      </c>
      <c r="J15" s="506" t="s">
        <v>1120</v>
      </c>
      <c r="K15" s="506" t="s">
        <v>1121</v>
      </c>
      <c r="L15" s="507" t="s">
        <v>1122</v>
      </c>
      <c r="M15" s="507">
        <v>1</v>
      </c>
      <c r="N15" s="508"/>
      <c r="O15" s="508">
        <v>43830</v>
      </c>
      <c r="P15" s="257"/>
      <c r="Q15" s="511"/>
      <c r="R15" s="258"/>
      <c r="S15" s="510"/>
      <c r="T15" s="496"/>
      <c r="U15" s="497"/>
      <c r="V15" s="496"/>
      <c r="W15" s="503"/>
      <c r="X15" s="498"/>
      <c r="Y15" s="499"/>
      <c r="Z15" s="500"/>
      <c r="AA15" s="501"/>
      <c r="AB15" s="502"/>
      <c r="AC15" s="501"/>
    </row>
    <row r="16" spans="1:29" ht="31.5" x14ac:dyDescent="0.25">
      <c r="A16" s="493">
        <v>135</v>
      </c>
      <c r="B16" s="494" t="s">
        <v>1126</v>
      </c>
      <c r="C16" s="495" t="s">
        <v>11</v>
      </c>
      <c r="D16" s="504" t="s">
        <v>1127</v>
      </c>
      <c r="E16" s="504" t="s">
        <v>1128</v>
      </c>
      <c r="F16" s="506" t="s">
        <v>1335</v>
      </c>
      <c r="G16" s="504" t="s">
        <v>178</v>
      </c>
      <c r="H16" s="504" t="s">
        <v>1093</v>
      </c>
      <c r="I16" s="506" t="s">
        <v>1336</v>
      </c>
      <c r="J16" s="506" t="s">
        <v>1337</v>
      </c>
      <c r="K16" s="506" t="s">
        <v>1338</v>
      </c>
      <c r="L16" s="507" t="s">
        <v>1339</v>
      </c>
      <c r="M16" s="507">
        <v>1</v>
      </c>
      <c r="N16" s="508">
        <v>43130</v>
      </c>
      <c r="O16" s="508">
        <v>43465</v>
      </c>
      <c r="P16" s="505"/>
      <c r="Q16" s="511"/>
      <c r="R16" s="258"/>
      <c r="S16" s="510"/>
      <c r="T16" s="496"/>
      <c r="U16" s="497"/>
      <c r="V16" s="496"/>
      <c r="W16" s="503"/>
      <c r="X16" s="498"/>
      <c r="Y16" s="499"/>
      <c r="Z16" s="500"/>
      <c r="AA16" s="501"/>
      <c r="AB16" s="502"/>
      <c r="AC16" s="501"/>
    </row>
    <row r="17" spans="1:29" s="626" customFormat="1" ht="159.75" customHeight="1" x14ac:dyDescent="0.25">
      <c r="A17" s="493">
        <v>136</v>
      </c>
      <c r="B17" s="494" t="s">
        <v>1129</v>
      </c>
      <c r="C17" s="495" t="s">
        <v>11</v>
      </c>
      <c r="D17" s="504" t="s">
        <v>1130</v>
      </c>
      <c r="E17" s="504" t="s">
        <v>1131</v>
      </c>
      <c r="F17" s="506" t="s">
        <v>1340</v>
      </c>
      <c r="G17" s="504" t="s">
        <v>178</v>
      </c>
      <c r="H17" s="504" t="s">
        <v>1093</v>
      </c>
      <c r="I17" s="506" t="s">
        <v>1133</v>
      </c>
      <c r="J17" s="506" t="s">
        <v>1134</v>
      </c>
      <c r="K17" s="506" t="s">
        <v>1341</v>
      </c>
      <c r="L17" s="507" t="s">
        <v>1122</v>
      </c>
      <c r="M17" s="507">
        <v>1</v>
      </c>
      <c r="N17" s="508">
        <v>43130</v>
      </c>
      <c r="O17" s="508">
        <v>43830</v>
      </c>
      <c r="P17" s="505"/>
      <c r="Q17" s="511"/>
      <c r="R17" s="258"/>
      <c r="S17" s="510"/>
      <c r="T17" s="496"/>
      <c r="U17" s="497"/>
      <c r="V17" s="496"/>
      <c r="W17" s="503"/>
      <c r="X17" s="498"/>
      <c r="Y17" s="512"/>
      <c r="Z17" s="494"/>
      <c r="AA17" s="494"/>
      <c r="AB17" s="625"/>
      <c r="AC17" s="494"/>
    </row>
    <row r="18" spans="1:29" s="626" customFormat="1" ht="186.75" customHeight="1" x14ac:dyDescent="0.25">
      <c r="A18" s="493">
        <v>137</v>
      </c>
      <c r="B18" s="494" t="s">
        <v>1136</v>
      </c>
      <c r="C18" s="495" t="s">
        <v>11</v>
      </c>
      <c r="D18" s="504" t="s">
        <v>1137</v>
      </c>
      <c r="E18" s="504" t="s">
        <v>1138</v>
      </c>
      <c r="F18" s="506" t="s">
        <v>1342</v>
      </c>
      <c r="G18" s="504" t="s">
        <v>178</v>
      </c>
      <c r="H18" s="504" t="s">
        <v>1093</v>
      </c>
      <c r="I18" s="506" t="s">
        <v>1343</v>
      </c>
      <c r="J18" s="506" t="s">
        <v>1344</v>
      </c>
      <c r="K18" s="506" t="s">
        <v>1345</v>
      </c>
      <c r="L18" s="507" t="s">
        <v>1346</v>
      </c>
      <c r="M18" s="507">
        <v>1</v>
      </c>
      <c r="N18" s="508">
        <v>43130</v>
      </c>
      <c r="O18" s="508">
        <v>43830</v>
      </c>
      <c r="P18" s="505"/>
      <c r="Q18" s="624"/>
      <c r="R18" s="627"/>
      <c r="S18" s="510"/>
      <c r="T18" s="496"/>
      <c r="U18" s="497"/>
      <c r="V18" s="496"/>
      <c r="W18" s="503"/>
      <c r="X18" s="498"/>
      <c r="Y18" s="499"/>
      <c r="Z18" s="628"/>
      <c r="AA18" s="494"/>
      <c r="AB18" s="625"/>
      <c r="AC18" s="494"/>
    </row>
    <row r="19" spans="1:29" s="626" customFormat="1" ht="160.5" customHeight="1" x14ac:dyDescent="0.25">
      <c r="A19" s="493">
        <v>138</v>
      </c>
      <c r="B19" s="494" t="s">
        <v>1139</v>
      </c>
      <c r="C19" s="495" t="s">
        <v>11</v>
      </c>
      <c r="D19" s="504" t="s">
        <v>1140</v>
      </c>
      <c r="E19" s="504" t="s">
        <v>1141</v>
      </c>
      <c r="F19" s="506" t="s">
        <v>1132</v>
      </c>
      <c r="G19" s="504" t="s">
        <v>178</v>
      </c>
      <c r="H19" s="504" t="s">
        <v>1093</v>
      </c>
      <c r="I19" s="506" t="s">
        <v>1133</v>
      </c>
      <c r="J19" s="506" t="s">
        <v>1134</v>
      </c>
      <c r="K19" s="506" t="s">
        <v>1135</v>
      </c>
      <c r="L19" s="507" t="s">
        <v>1122</v>
      </c>
      <c r="M19" s="507">
        <v>1</v>
      </c>
      <c r="N19" s="508">
        <v>43130</v>
      </c>
      <c r="O19" s="508">
        <v>43830</v>
      </c>
      <c r="P19" s="505"/>
      <c r="Q19" s="511"/>
      <c r="R19" s="627"/>
      <c r="S19" s="510"/>
      <c r="T19" s="496"/>
      <c r="U19" s="497"/>
      <c r="V19" s="496"/>
      <c r="W19" s="503"/>
      <c r="X19" s="498"/>
      <c r="Y19" s="499"/>
      <c r="Z19" s="494"/>
      <c r="AA19" s="494"/>
      <c r="AB19" s="625"/>
      <c r="AC19" s="494"/>
    </row>
    <row r="350826" spans="1:1" x14ac:dyDescent="0.25">
      <c r="A350826" s="344" t="s">
        <v>11</v>
      </c>
    </row>
    <row r="350827" spans="1:1" x14ac:dyDescent="0.25">
      <c r="A350827" s="344" t="s">
        <v>1084</v>
      </c>
    </row>
  </sheetData>
  <protectedRanges>
    <protectedRange password="EFB0" sqref="F11:F19" name="Rango1_4_3_3"/>
    <protectedRange password="EFB0" sqref="S12 I11:J19" name="Rango1_4_3_3_1"/>
    <protectedRange password="EFB0" sqref="S11 K11:M19" name="Rango1_4_3_3_2"/>
    <protectedRange password="EFB0" sqref="N11:O19" name="Rango1_4_3_3_3"/>
    <protectedRange password="EFB0" sqref="Q13:Q19" name="Rango1_6_2_2_1_5_1_1_1_1_1_1_1_1"/>
    <protectedRange password="EFB0" sqref="R11:R19" name="Rango1_20_5_1_1_1_11_1_2_1_1"/>
    <protectedRange password="EFB0" sqref="S13:S19" name="Rango1_31_2_8_8_2_1"/>
    <protectedRange password="EFB0" sqref="V11:V19" name="Rango1_6_2_2_2_1_1_1"/>
    <protectedRange password="EFB0" sqref="T11:T19" name="Rango1_6_2_2_1_2_1_1_3"/>
  </protectedRanges>
  <mergeCells count="7">
    <mergeCell ref="B8:P8"/>
    <mergeCell ref="Q8:V8"/>
    <mergeCell ref="W8:AC8"/>
    <mergeCell ref="P9:R9"/>
    <mergeCell ref="S9:V9"/>
    <mergeCell ref="W9:Y9"/>
    <mergeCell ref="Z9:AC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xr:uid="{548A38EF-3995-482F-8001-CCA3822D1ED6}">
      <formula1>$A$350825:$A$350827</formula1>
    </dataValidation>
  </dataValidations>
  <pageMargins left="0.7" right="0.7" top="0.75" bottom="0.75" header="0.3" footer="0.3"/>
  <pageSetup orientation="portrait" horizontalDpi="4294967294" verticalDpi="429496729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MEJORAMIENTO INSTI</vt:lpstr>
      <vt:lpstr> PLAN DE MEJORAMIENTO CGR</vt:lpstr>
      <vt:lpstr>PLAN DE MEJORAMIENTO SUPERSALUD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2018-06-13T20:20:06Z</dcterms:created>
  <dcterms:modified xsi:type="dcterms:W3CDTF">2020-09-03T16:43:28Z</dcterms:modified>
</cp:coreProperties>
</file>